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indows11\Desktop\ZAHTJEVI do 2025\iTRANSPARENTOST (javna objava 2025.)\1.Transparentnost 2025\"/>
    </mc:Choice>
  </mc:AlternateContent>
  <xr:revisionPtr revIDLastSave="0" documentId="13_ncr:1_{BF6909BC-B0D2-416E-A3EC-A31CDD976E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2" i="1" l="1"/>
</calcChain>
</file>

<file path=xl/sharedStrings.xml><?xml version="1.0" encoding="utf-8"?>
<sst xmlns="http://schemas.openxmlformats.org/spreadsheetml/2006/main" count="382" uniqueCount="208">
  <si>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</si>
  <si>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</si>
  <si>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</si>
  <si>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</si>
  <si>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</si>
  <si>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</si>
  <si>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</si>
  <si>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</si>
  <si>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</si>
  <si>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</si>
  <si>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SREDNJA ŠKOLA DRAGUTINA STRAŽIMIRA</t>
  </si>
  <si>
    <t>Gundulićeva 2a</t>
  </si>
  <si>
    <t>10380 Sv. Ivan Zelina</t>
  </si>
  <si>
    <t>JAVNA OBJAVA INFORMACIJA O TROŠENJU SREDSTAVA ZA RAZDOBLJE 
OD 01.12.2025. DO 31.12.2025.</t>
  </si>
  <si>
    <t>2025-URA-327 | ISPITIVANJE INSTALACIJA</t>
  </si>
  <si>
    <t>ATESTI I PROCJENE D.O.O.</t>
  </si>
  <si>
    <t>KAŠTEL NOVI</t>
  </si>
  <si>
    <t>3237 | INTELEKTUALNE I OSOBNE USLUGE</t>
  </si>
  <si>
    <t>2025-URA-330 | HOTELSKI SMJEŠTAJ</t>
  </si>
  <si>
    <t>DUBROVNIK SUN D.O.O.</t>
  </si>
  <si>
    <t>DUBROVNIK</t>
  </si>
  <si>
    <t>3211 | SLUŽBENA PUTOVANJA</t>
  </si>
  <si>
    <t>2025-URA-329 | KOTIZACIJA ZA KOKOSS KONFERENCIJU</t>
  </si>
  <si>
    <t>3213 | STRUČNO USAVRŠAVANJE ZAPOSLENIKA</t>
  </si>
  <si>
    <t>2025-URA-308 | LED RASVJETNA TIJELA ZA ELEKTRO LABORATORIJ</t>
  </si>
  <si>
    <t>ENERGO-WATT d.o.o.</t>
  </si>
  <si>
    <t>ZAPREŠIĆ</t>
  </si>
  <si>
    <t>2422 | POSTROJENJA I OPREMA</t>
  </si>
  <si>
    <t>2025-URA-331 | MATERIJAL</t>
  </si>
  <si>
    <t>PEVEX d.d.</t>
  </si>
  <si>
    <t>SESVETE</t>
  </si>
  <si>
    <t>3224 | MATERIJAL I DIJELOVI ZA TEKUĆE I INVESTICIJSKO ODRŽAVANJE</t>
  </si>
  <si>
    <t>2025-URA-328 | UREDSKI MATERIJAL</t>
  </si>
  <si>
    <t>SINTEKO D.O.O.</t>
  </si>
  <si>
    <t>SVETI IVAN ZELINA</t>
  </si>
  <si>
    <t>3221 | UREDSKI MATERIJAL I OSTALI MATERIJALNI RASHODI</t>
  </si>
  <si>
    <t>2025-URA-325 | MATERIJAL</t>
  </si>
  <si>
    <t>VEKRA, SV.I.ZELINA</t>
  </si>
  <si>
    <t>SV.I.ZELINA</t>
  </si>
  <si>
    <t>ZELINSKE KOMUNALIJE D.O.O.</t>
  </si>
  <si>
    <t>SV.IVAN ZELINA</t>
  </si>
  <si>
    <t>3234 | KOMUNALNE USLUGE</t>
  </si>
  <si>
    <t>JOPPD 25338.DAR DJECI 20x100,00</t>
  </si>
  <si>
    <t>BAUHAUS-ZAGREB K.D.</t>
  </si>
  <si>
    <t>ZAGREB</t>
  </si>
  <si>
    <t>3232 | USLUGE TEKUĆEG I INVESTICIJSKOG ODRŽAVANJA</t>
  </si>
  <si>
    <t>CONRAD ELEKTKRONIC DO.O.O.</t>
  </si>
  <si>
    <t>GROSUPLJE</t>
  </si>
  <si>
    <t>ČIČEK D.O.O.</t>
  </si>
  <si>
    <t>ZLATAR BISTRICA</t>
  </si>
  <si>
    <t>ELMATIS D.O.O. ZAGREB</t>
  </si>
  <si>
    <t>GUTTA HRVATSKAK</t>
  </si>
  <si>
    <t>VARAŽDIN</t>
  </si>
  <si>
    <t>METALIA AUTO d.o.o.</t>
  </si>
  <si>
    <t>SPLIT</t>
  </si>
  <si>
    <t>SOLDERED ELECTRONICS D.O.O</t>
  </si>
  <si>
    <t>OSIJEK</t>
  </si>
  <si>
    <t>STRUJA PROMET KAŠAJ</t>
  </si>
  <si>
    <t>Z-EL D.O.O CHIPOTEKA</t>
  </si>
  <si>
    <t>ZAGREB-SESVETE</t>
  </si>
  <si>
    <t>2025-URA-336 | IZRADA PROCJENE RIZIKA KUĆNE VODOOPSKRBNE MREŽE</t>
  </si>
  <si>
    <t>2025-URA-339 | ODRŽAVANJE PROGRAMSKOG PAKETA - IV. KVARTAL</t>
  </si>
  <si>
    <t>BLINK INFO D.O.O.</t>
  </si>
  <si>
    <t>ZADAR</t>
  </si>
  <si>
    <t>3238 | RAČUNALNE USLUGE</t>
  </si>
  <si>
    <t>2025-URA-349 | PAKET ŠKOLA BASIC</t>
  </si>
  <si>
    <t>DOKUMENT IT d.o.o.</t>
  </si>
  <si>
    <t>2025-URA-347 | KNJIGE ZA KNJIŽNICU - MZOM</t>
  </si>
  <si>
    <t>DOMINOVIĆ D.O.O.</t>
  </si>
  <si>
    <t>2424 | KNJIGE, UMJETNIČKA DJELA I OSTALE IZLOŽBENE VRIJEDNOSTI</t>
  </si>
  <si>
    <t>2025-URA-348 | KNJIGE ZA KNJIŽNICU - MZOM</t>
  </si>
  <si>
    <t>HARFA d.o.o.</t>
  </si>
  <si>
    <t>2025-URA-337 | TROŠKOVI TELEFONA 11/2025.</t>
  </si>
  <si>
    <t>HT-HRVATSKI TELEKOM, ZAGREB</t>
  </si>
  <si>
    <t>3231 | USLUGE TELEFONA, POŠTE I PRIJEVOZA</t>
  </si>
  <si>
    <t>2025-URA-338 | TROŠKOVI TELEFONA 11/2025.</t>
  </si>
  <si>
    <t>2025-URA-342 | MATERIJAL I DOSTAVA</t>
  </si>
  <si>
    <t>MAKROMIKRO GRUPA d.o.o.</t>
  </si>
  <si>
    <t>ZAGREB, VELIKA GORICA</t>
  </si>
  <si>
    <t>2025-URA-343 | UREDSKI MATERIJAL I DOSTAVA</t>
  </si>
  <si>
    <t>2025-URA-344 | MATERIJAL</t>
  </si>
  <si>
    <t>MEDIRAD PRIMUM</t>
  </si>
  <si>
    <t>3236 | ZDRAVSTVENE I VETERINARSKE USLUGE</t>
  </si>
  <si>
    <t>2025-URA-332 | UREDSKI MATERIJAL</t>
  </si>
  <si>
    <t>MTD PAPIRUS - SV.I.ZELINA</t>
  </si>
  <si>
    <t>2025-URA-334 | NAJAM A4 HP UREĐAJA 11/2025.</t>
  </si>
  <si>
    <t>OPTI PRINT ADRIA D.O.O.</t>
  </si>
  <si>
    <t>3235 | ZAKUPNINE I NAJAMNINE</t>
  </si>
  <si>
    <t>2025-URA-345 | MATERIJAL</t>
  </si>
  <si>
    <t>2025-TEM-96 | PRIJEVOZNI TROŠKOVI ZAPOSLENIKA 11/2025.</t>
  </si>
  <si>
    <t>3212 | NAKNADE ZA PRIJEVOZ, ZA RAD NA TERENU I ODVOJENI ŽIVOT</t>
  </si>
  <si>
    <t>2025-URA-340 | VODA 11/2025.</t>
  </si>
  <si>
    <t>VODOOPSKRBA I ODVODNJA - URED SV.I.ZELINA</t>
  </si>
  <si>
    <t>2025-URA-341 | VODA 11/2025.</t>
  </si>
  <si>
    <t>2025-URA-352 | POŠTARINA 11/2025.</t>
  </si>
  <si>
    <t>HP-HRVATSKA POŠTA D.D.</t>
  </si>
  <si>
    <t>VELIKA GORICA</t>
  </si>
  <si>
    <t>2025-URA-350 | PHIGI PAP.RUČNICI + TOAL.PAPIR</t>
  </si>
  <si>
    <t>LOGISTIKA VIOLETA D.O.O.</t>
  </si>
  <si>
    <t>2025-URA-351 | MOBILNE USLUGE 11/2025.</t>
  </si>
  <si>
    <t>TELEMACH HRVATSKA</t>
  </si>
  <si>
    <t>2025-URA-358 | PRETPLATA NA ČASOPIS</t>
  </si>
  <si>
    <t>HZRIF-A, ZAGREB</t>
  </si>
  <si>
    <t>10000 ZAGREB</t>
  </si>
  <si>
    <t>2025-URA-357 | REPREZENTACIJA</t>
  </si>
  <si>
    <t>KLET LJUBEKOV GAJ</t>
  </si>
  <si>
    <t>3293 | REPREZENTACIJA</t>
  </si>
  <si>
    <t>2025-URA-360 | EL.ENERGIJA 11/2025.</t>
  </si>
  <si>
    <t>OŠ D.DOMJANIĆA SV.I.ZELINA</t>
  </si>
  <si>
    <t>3223 | ENERGIJA</t>
  </si>
  <si>
    <t>ŽUPANIJSKI ŠKOLSKI ŠPORTS</t>
  </si>
  <si>
    <t>SAMOBOR</t>
  </si>
  <si>
    <t>3111 | PLAĆE ZA REDOVAN RAD</t>
  </si>
  <si>
    <t>3132 | DOPRINOSI ZA ZDRAVSTVENO OSIGURANJE</t>
  </si>
  <si>
    <t>2025-URA-362 | EL.ENERGIJA 11/2025.</t>
  </si>
  <si>
    <t>HEP OPSKRBA D.O.O.</t>
  </si>
  <si>
    <t>2025-URA-361 | ROBA</t>
  </si>
  <si>
    <t>3222 | MATERIJAL I SIROVINE</t>
  </si>
  <si>
    <t>2025-URA-363 | RADNA ODJEĆA I OBUĆA</t>
  </si>
  <si>
    <t>PROSCO D.O.O.ZAGREB</t>
  </si>
  <si>
    <t>3227 | SLUŽBENA, RADNA I ZAŠTITNA ODJEĆA I OBUĆA</t>
  </si>
  <si>
    <t>2025-URA-365 | TONERI I DOSTAVA</t>
  </si>
  <si>
    <t>SUPERNET D.O.O.</t>
  </si>
  <si>
    <t>2025-URA-364 | RADNA ODJEĆA I OBUĆA</t>
  </si>
  <si>
    <t>URIHO, ZAGREB</t>
  </si>
  <si>
    <t>2025-URA-333 | USLUGE PLATNOG PROMETA 11/2025.</t>
  </si>
  <si>
    <t>ZAGREBAČKA BANKA, ZAGREB</t>
  </si>
  <si>
    <t>3431 | BANKARSKE USLUGE I USLUGE PLATNOG PROMETA</t>
  </si>
  <si>
    <t>AUTOSET TUREK</t>
  </si>
  <si>
    <t>PRELOG</t>
  </si>
  <si>
    <t>COMET D.O.O. NOVI MAROF</t>
  </si>
  <si>
    <t>NOVI MAROF</t>
  </si>
  <si>
    <t>2025-URA-367 | ROBA</t>
  </si>
  <si>
    <t>IDEALIS PRODUKT j.d.o.o.</t>
  </si>
  <si>
    <t>BEDENICA</t>
  </si>
  <si>
    <t>2025-URA-368 | PLIN 11/2025.</t>
  </si>
  <si>
    <t>MEĐIMURJE PLIN</t>
  </si>
  <si>
    <t>ČAKOVEC</t>
  </si>
  <si>
    <t>2025-URA-369 | PLIN 11/2025.</t>
  </si>
  <si>
    <t>TGOVINA EKSTRA d.o.o.</t>
  </si>
  <si>
    <t>2025-URA-366 | PRIRUČNIK</t>
  </si>
  <si>
    <t>ZADRUŽNA ŠTAMPA D.D.</t>
  </si>
  <si>
    <t>2025-TEM-101 | PROVEDBA PROJEKTA E-TEHNIČAR - 2025.</t>
  </si>
  <si>
    <t>2025-TEM-100 | PUTNI NALOZI 12/2025. (BROJ: 195-226)</t>
  </si>
  <si>
    <t>2025-URA-370 | GOD.PRETPLATA CERTIF.COP 2</t>
  </si>
  <si>
    <t>FINA-FINANCIJSKA AGENCIJA</t>
  </si>
  <si>
    <t>2025-URA-373 | e-Račun-korišt.servisa-mjesečno 11/2025.</t>
  </si>
  <si>
    <t>2025-URA-372 | USLUGE</t>
  </si>
  <si>
    <t>3233 | USLUGE PROMIDŽBE I INFORMIRANJA</t>
  </si>
  <si>
    <t>2025-URA-371 | UGOSTITELJSKE USLUGE</t>
  </si>
  <si>
    <t>2025-URA-381 | MATERIJAL</t>
  </si>
  <si>
    <t>MIKRONIS D.O.O. ZAGREB</t>
  </si>
  <si>
    <t>2025-URA-375 | HP PROBOOK 4 - TAJNIŠTVO</t>
  </si>
  <si>
    <t>3225 | SITNI INVENTAR I AUTO GUME</t>
  </si>
  <si>
    <t>2025-URA-378 | UREDSKI MATERIJAL</t>
  </si>
  <si>
    <t>NARODNE NOVINE D.D. ZAGREB</t>
  </si>
  <si>
    <t>2025-URA-382 | USLUGE PO UGOVORU</t>
  </si>
  <si>
    <t>O.M.SUPPORT d.o.o. ZAGREB</t>
  </si>
  <si>
    <t>2025-URA-374 | UREDSKI MATERIJAL</t>
  </si>
  <si>
    <t>POINT D.O.O. VARAŽDIN</t>
  </si>
  <si>
    <t>2025-URA-379 | UREDSKI MATERIJAL</t>
  </si>
  <si>
    <t>2025-TEM-102 | JOPPD 25351.BOŽIĆNICA PUN (24% ZŽ)</t>
  </si>
  <si>
    <t>3121 | OSTALI RASHODI ZA ZAPOSLENE</t>
  </si>
  <si>
    <t>2025-TEM-102 | JOPPD 25351.BOŽIĆNICA PUN (74% ESF)</t>
  </si>
  <si>
    <t>2025-URA-377 | KOTIZACIJA ZA STRUČNI SKUP</t>
  </si>
  <si>
    <t>UHSR ZAGREB</t>
  </si>
  <si>
    <t>JOPPD 25353.BOŽIĆNICA 46x300,00</t>
  </si>
  <si>
    <t>2025-URA-383 | MATERIJAL</t>
  </si>
  <si>
    <t>2025-TEM-104 | PUTNI NALOZI 12/2025. (BROJ: 228-231)</t>
  </si>
  <si>
    <t>2025-URA-384 | MATERIJAL</t>
  </si>
  <si>
    <t>2025-URA-380 | STOLARSKI RADOVI</t>
  </si>
  <si>
    <t>STOLARIJA VEVER</t>
  </si>
  <si>
    <t>2025-URA-385 | MATERIJAL</t>
  </si>
  <si>
    <t>3299 | OSTALI NESPOMENUTI RASHODI POSLOVANJA</t>
  </si>
  <si>
    <t>UKUPNO ZA PROSINAC 2025.</t>
  </si>
  <si>
    <t>POMOĆNICI U NASTAVI</t>
  </si>
  <si>
    <t>IZV.139.-11.12.PRSTEN POTPORE VII. 11/2025.</t>
  </si>
  <si>
    <t>3111 | BRUTO PLAĆE ZA REDOVAN RAD (ukupni iznos bez bolovanja na teret HZZO)</t>
  </si>
  <si>
    <t>JOPPD 26009.PLAĆA 12/2025.</t>
  </si>
  <si>
    <t>2025-URA-386 | NAPLATA NAKNADE PO RAČUNU OD 30.12.2025.</t>
  </si>
  <si>
    <t>2025-URA-326 | PRAŽNJENJE KONTEJNERA 11.2025.</t>
  </si>
  <si>
    <t>2025-URA-321 | MATERIJAL- modularna nastava</t>
  </si>
  <si>
    <t>2025-URA-309 | MATERIJAL- modularna nastava</t>
  </si>
  <si>
    <t>2025-URA-311 | MATERIJAL- modularna nastava</t>
  </si>
  <si>
    <t>2025-URA-313 | MATERIJAL- modularna nastava</t>
  </si>
  <si>
    <t>2025-URA-320 | MATERIJAL- modularna nastava</t>
  </si>
  <si>
    <t>2025-URA-310 | MATERIJAL- modularna nastava</t>
  </si>
  <si>
    <t>2025-URA-318 | MATERIJAL- modularna nastava</t>
  </si>
  <si>
    <t>2025-URA-323 | MATERIJAL- modularna nastava</t>
  </si>
  <si>
    <t>2025-URA-316 | MATERIJAL- modularna nastava</t>
  </si>
  <si>
    <t>2025-URA-315 | MATERIJAL- modularna nastava</t>
  </si>
  <si>
    <t>2025-URA-312 | MATERIJAL- modularna nastava</t>
  </si>
  <si>
    <t>2025-URA-319 | MATERIJAL- modularna nastava</t>
  </si>
  <si>
    <t>2025-URA-314 | MATERIJAL- modularna nastava</t>
  </si>
  <si>
    <t>2025-URA-324 | MATERIJAL- modularna nastava</t>
  </si>
  <si>
    <t>2025-URA-317 | MATERIJAL- modularna nastava</t>
  </si>
  <si>
    <t>2025-URA-322 | MATERIJAL- modularna nastava</t>
  </si>
  <si>
    <t>2025-URA-354 | MATERIJAL- modularna nastava</t>
  </si>
  <si>
    <t>2025-URA-355 | MATERIJAL- modularna nastava</t>
  </si>
  <si>
    <t>2025-URA-353 | MATERIJAL- modularna nastava</t>
  </si>
  <si>
    <t>DJELATNICIMA SŠ D.STRAŽIMIRA</t>
  </si>
  <si>
    <t>DJELATNIKU SŠ D.STRAŽIMIRA</t>
  </si>
  <si>
    <t>2025-TEM-100 | PUTNI NALOZI 12/2025. (BROJ: 216.-PUN VII.)</t>
  </si>
  <si>
    <t xml:space="preserve">2025-URA-335 | PREGLED RADNIKA </t>
  </si>
  <si>
    <t xml:space="preserve">2025-URA-346 | PREGLED RADNIKA </t>
  </si>
  <si>
    <t xml:space="preserve">2025-URA-356 | PREGLED RADNIKA </t>
  </si>
  <si>
    <t>2025-URA-376 | MATERIJAL</t>
  </si>
  <si>
    <t>2025-URA-359 | STRUČNO USAVRŠAVANJE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</si>
</sst>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  <numFmt numFmtId="170" formatCode="_(&quot;kn&quot;* #,##0.00_);_(&quot;kn&quot;* \(#,##0.00\);_(&quot;kn&quot;* &quot;-&quot;??_);_(@_)"/>
  </numFmts>
  <fonts count="36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166" fontId="0" fillId="0" borderId="0" xfId="0" applyNumberFormat="1" applyFill="1" applyBorder="1" applyAlignment="1">
      <alignment horizontal="center" vertical="center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2" fillId="2" borderId="0" xfId="0" applyNumberFormat="1" applyFont="1" applyFill="1" applyAlignment="1">
      <alignment horizontal="center" vertical="center" wrapText="1"/>
    </xf>
    <xf numFmtId="0" fontId="33" fillId="2" borderId="0" xfId="0" applyNumberFormat="1" applyFont="1" applyFill="1" applyBorder="1" applyAlignment="1">
      <alignment horizontal="center" vertical="center"/>
    </xf>
    <xf numFmtId="165" fontId="33" fillId="2" borderId="0" xfId="0" applyNumberFormat="1" applyFont="1" applyFill="1" applyBorder="1" applyAlignment="1">
      <alignment horizontal="center" vertical="center" wrapText="1"/>
    </xf>
    <xf numFmtId="169" fontId="33" fillId="2" borderId="0" xfId="0" applyNumberFormat="1" applyFont="1" applyFill="1" applyAlignment="1">
      <alignment horizontal="left" vertical="center" wrapText="1"/>
    </xf>
    <xf numFmtId="165" fontId="33" fillId="2" borderId="0" xfId="0" applyNumberFormat="1" applyFont="1" applyFill="1" applyAlignment="1">
      <alignment horizontal="center" vertical="center" wrapText="1"/>
    </xf>
    <xf numFmtId="0" fontId="3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left" vertical="center" wrapText="1"/>
    </xf>
    <xf numFmtId="0" fontId="34" fillId="2" borderId="0" xfId="0" applyNumberFormat="1" applyFont="1" applyFill="1" applyAlignment="1">
      <alignment horizontal="center" vertical="center"/>
    </xf>
    <xf numFmtId="170" fontId="34" fillId="2" borderId="0" xfId="0" applyNumberFormat="1" applyFont="1" applyFill="1" applyAlignment="1">
      <alignment horizontal="center" vertical="center" wrapText="1"/>
    </xf>
    <xf numFmtId="170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70" fontId="3" fillId="2" borderId="0" xfId="0" applyNumberFormat="1" applyFont="1" applyFill="1" applyAlignment="1">
      <alignment horizontal="left" vertical="center" wrapText="1"/>
    </xf>
    <xf numFmtId="170" fontId="35" fillId="2" borderId="0" xfId="0" applyNumberFormat="1" applyFont="1" applyFill="1" applyAlignment="1">
      <alignment horizontal="center" vertical="center" wrapText="1"/>
    </xf>
    <xf numFmtId="0" fontId="33" fillId="2" borderId="0" xfId="0" applyNumberFormat="1" applyFont="1" applyFill="1" applyBorder="1" applyAlignment="1">
      <alignment horizontal="left" vertical="center" wrapText="1"/>
    </xf>
    <xf numFmtId="0" fontId="33" fillId="2" borderId="0" xfId="0" applyNumberFormat="1" applyFont="1" applyFill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4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firstColumnStripe" dxfId="2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02" dataDxfId="26" totalsRowDxfId="25">
  <autoFilter ref="A6:G102" xr:uid="{D96E2867-778C-462C-B278-521AA53E5109}"/>
  <tableColumns count="7">
    <tableColumn id="7" xr3:uid="{00000000-0010-0000-0000-000007000000}" name="Datum" dataDxfId="24" totalsRowDxfId="23"/>
    <tableColumn id="2" xr3:uid="{97293A13-2891-47F2-AD4C-38D3F1A32837}" name="Opis" dataDxfId="22" totalsRowDxfId="21"/>
    <tableColumn id="1" xr3:uid="{A88EED1D-8200-4BD8-B8EF-48EBAC59F628}" name="Naziv primatelja" dataDxfId="20" totalsRowDxfId="19"/>
    <tableColumn id="8" xr3:uid="{00000000-0010-0000-0000-000008000000}" name="OIB primatelja" dataDxfId="18" totalsRowDxfId="17" dataCellStyle="Normalno"/>
    <tableColumn id="10" xr3:uid="{00000000-0010-0000-0000-00000A000000}" name="Sjedište primatelja" dataDxfId="16" totalsRowDxfId="15" dataCellStyle="Normalno"/>
    <tableColumn id="3" xr3:uid="{55D21C7C-6279-4D2D-93FD-FD49CFDDB8EA}" name="Vrsta rashoda i izdatka" dataDxfId="14" totalsRowDxfId="13"/>
    <tableColumn id="11" xr3:uid="{00000000-0010-0000-0000-00000B000000}" name="Iznos" totalsRowFunction="count" dataDxfId="12" totalsRowDxfId="11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02"/>
  <sheetViews>
    <sheetView showGridLines="0" tabSelected="1" topLeftCell="A36" zoomScaleNormal="100" workbookViewId="0">
      <selection activeCell="E61" sqref="E61"/>
    </sheetView>
  </sheetViews>
  <sheetFormatPr defaultColWidth="9" defaultRowHeight="33.950000000000003" customHeight="1" x14ac:dyDescent="0.25"/>
  <cols>
    <col min="1" max="1" width="12.5703125" style="20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9" width="13" style="1" customWidth="1"/>
    <col min="10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42" t="s">
        <v>10</v>
      </c>
      <c r="B1" s="42"/>
      <c r="C1" s="42"/>
      <c r="D1" s="42"/>
      <c r="E1" s="42"/>
      <c r="F1" s="42"/>
      <c r="G1" s="42"/>
      <c r="H1" s="3"/>
    </row>
    <row r="2" spans="1:8" ht="29.25" customHeight="1" thickTop="1" x14ac:dyDescent="0.25">
      <c r="A2" s="17" t="s">
        <v>7</v>
      </c>
      <c r="B2" s="45" t="s">
        <v>11</v>
      </c>
      <c r="C2" s="45"/>
      <c r="D2" s="8"/>
      <c r="E2" s="16" t="s">
        <v>8</v>
      </c>
      <c r="F2" s="43">
        <v>4371929326</v>
      </c>
      <c r="G2" s="43"/>
      <c r="H2" s="4"/>
    </row>
    <row r="3" spans="1:8" ht="29.25" customHeight="1" x14ac:dyDescent="0.25">
      <c r="A3" s="18" t="s">
        <v>9</v>
      </c>
      <c r="B3" s="14" t="s">
        <v>12</v>
      </c>
      <c r="C3" s="15"/>
      <c r="D3" s="9"/>
      <c r="E3" s="11"/>
      <c r="F3" s="12"/>
      <c r="G3" s="13"/>
      <c r="H3" s="4"/>
    </row>
    <row r="4" spans="1:8" ht="29.25" customHeight="1" x14ac:dyDescent="0.25">
      <c r="A4" s="44" t="s">
        <v>13</v>
      </c>
      <c r="B4" s="44"/>
      <c r="C4" s="44"/>
      <c r="D4" s="44"/>
      <c r="E4" s="44"/>
      <c r="F4" s="44"/>
      <c r="G4" s="44"/>
    </row>
    <row r="5" spans="1:8" ht="29.25" customHeight="1" x14ac:dyDescent="0.25">
      <c r="A5" s="44"/>
      <c r="B5" s="44"/>
      <c r="C5" s="44"/>
      <c r="D5" s="44"/>
      <c r="E5" s="44"/>
      <c r="F5" s="44"/>
      <c r="G5" s="44"/>
    </row>
    <row r="6" spans="1:8" s="2" customFormat="1" ht="42" customHeight="1" x14ac:dyDescent="0.25">
      <c r="A6" s="19" t="s">
        <v>6</v>
      </c>
      <c r="B6" s="5" t="s">
        <v>5</v>
      </c>
      <c r="C6" s="5" t="s">
        <v>1</v>
      </c>
      <c r="D6" s="10" t="s">
        <v>2</v>
      </c>
      <c r="E6" s="10" t="s">
        <v>3</v>
      </c>
      <c r="F6" s="10" t="s">
        <v>4</v>
      </c>
      <c r="G6" s="5" t="s">
        <v>0</v>
      </c>
    </row>
    <row r="7" spans="1:8" s="2" customFormat="1" ht="33.75" customHeight="1" x14ac:dyDescent="0.25">
      <c r="A7" s="30">
        <v>45993</v>
      </c>
      <c r="B7" s="40" t="s">
        <v>14</v>
      </c>
      <c r="C7" s="40" t="s">
        <v>15</v>
      </c>
      <c r="D7" s="28">
        <v>31825851448</v>
      </c>
      <c r="E7" s="29" t="s">
        <v>16</v>
      </c>
      <c r="F7" s="29" t="s">
        <v>17</v>
      </c>
      <c r="G7" s="7">
        <v>506.25</v>
      </c>
    </row>
    <row r="8" spans="1:8" ht="33.950000000000003" customHeight="1" x14ac:dyDescent="0.25">
      <c r="A8" s="30">
        <v>45993</v>
      </c>
      <c r="B8" s="41" t="s">
        <v>18</v>
      </c>
      <c r="C8" s="41" t="s">
        <v>19</v>
      </c>
      <c r="D8" s="32">
        <v>60174672203</v>
      </c>
      <c r="E8" s="31" t="s">
        <v>20</v>
      </c>
      <c r="F8" s="31" t="s">
        <v>21</v>
      </c>
      <c r="G8" s="26">
        <v>392.4</v>
      </c>
    </row>
    <row r="9" spans="1:8" ht="33.950000000000003" customHeight="1" x14ac:dyDescent="0.25">
      <c r="A9" s="30">
        <v>45993</v>
      </c>
      <c r="B9" s="41" t="s">
        <v>22</v>
      </c>
      <c r="C9" s="41" t="s">
        <v>19</v>
      </c>
      <c r="D9" s="32">
        <v>60174672203</v>
      </c>
      <c r="E9" s="31" t="s">
        <v>20</v>
      </c>
      <c r="F9" s="31" t="s">
        <v>23</v>
      </c>
      <c r="G9" s="26">
        <v>100</v>
      </c>
    </row>
    <row r="10" spans="1:8" ht="33.950000000000003" customHeight="1" x14ac:dyDescent="0.25">
      <c r="A10" s="30">
        <v>45993</v>
      </c>
      <c r="B10" s="41" t="s">
        <v>24</v>
      </c>
      <c r="C10" s="41" t="s">
        <v>25</v>
      </c>
      <c r="D10" s="32">
        <v>41433080413</v>
      </c>
      <c r="E10" s="31" t="s">
        <v>26</v>
      </c>
      <c r="F10" s="31" t="s">
        <v>27</v>
      </c>
      <c r="G10" s="26">
        <v>3300</v>
      </c>
    </row>
    <row r="11" spans="1:8" ht="33.950000000000003" customHeight="1" x14ac:dyDescent="0.25">
      <c r="A11" s="30">
        <v>45993</v>
      </c>
      <c r="B11" s="41" t="s">
        <v>28</v>
      </c>
      <c r="C11" s="41" t="s">
        <v>29</v>
      </c>
      <c r="D11" s="32">
        <v>73660371074</v>
      </c>
      <c r="E11" s="31" t="s">
        <v>30</v>
      </c>
      <c r="F11" s="31" t="s">
        <v>31</v>
      </c>
      <c r="G11" s="26">
        <v>65.2</v>
      </c>
    </row>
    <row r="12" spans="1:8" ht="33.950000000000003" customHeight="1" x14ac:dyDescent="0.25">
      <c r="A12" s="30">
        <v>45993</v>
      </c>
      <c r="B12" s="41" t="s">
        <v>32</v>
      </c>
      <c r="C12" s="41" t="s">
        <v>33</v>
      </c>
      <c r="D12" s="32">
        <v>94647344471</v>
      </c>
      <c r="E12" s="31" t="s">
        <v>34</v>
      </c>
      <c r="F12" s="31" t="s">
        <v>35</v>
      </c>
      <c r="G12" s="26">
        <v>57.85</v>
      </c>
    </row>
    <row r="13" spans="1:8" ht="33.950000000000003" customHeight="1" x14ac:dyDescent="0.25">
      <c r="A13" s="30">
        <v>45993</v>
      </c>
      <c r="B13" s="41" t="s">
        <v>36</v>
      </c>
      <c r="C13" s="41" t="s">
        <v>37</v>
      </c>
      <c r="D13" s="32">
        <v>43413317724</v>
      </c>
      <c r="E13" s="31" t="s">
        <v>34</v>
      </c>
      <c r="F13" s="31" t="s">
        <v>31</v>
      </c>
      <c r="G13" s="26">
        <v>10</v>
      </c>
    </row>
    <row r="14" spans="1:8" ht="33.950000000000003" customHeight="1" x14ac:dyDescent="0.25">
      <c r="A14" s="30">
        <v>45993</v>
      </c>
      <c r="B14" s="41" t="s">
        <v>180</v>
      </c>
      <c r="C14" s="41" t="s">
        <v>39</v>
      </c>
      <c r="D14" s="32">
        <v>55460105464</v>
      </c>
      <c r="E14" s="31" t="s">
        <v>34</v>
      </c>
      <c r="F14" s="31" t="s">
        <v>41</v>
      </c>
      <c r="G14" s="26">
        <v>114.13</v>
      </c>
    </row>
    <row r="15" spans="1:8" ht="33.950000000000003" customHeight="1" x14ac:dyDescent="0.25">
      <c r="A15" s="30">
        <v>45995</v>
      </c>
      <c r="B15" s="41" t="s">
        <v>42</v>
      </c>
      <c r="C15" s="33" t="s">
        <v>200</v>
      </c>
      <c r="D15" s="32"/>
      <c r="E15" s="31"/>
      <c r="F15" s="31" t="s">
        <v>162</v>
      </c>
      <c r="G15" s="26">
        <v>2000</v>
      </c>
    </row>
    <row r="16" spans="1:8" ht="33.950000000000003" customHeight="1" x14ac:dyDescent="0.25">
      <c r="A16" s="30">
        <v>45995</v>
      </c>
      <c r="B16" s="41" t="s">
        <v>183</v>
      </c>
      <c r="C16" s="41" t="s">
        <v>43</v>
      </c>
      <c r="D16" s="32">
        <v>71642207963</v>
      </c>
      <c r="E16" s="31" t="s">
        <v>44</v>
      </c>
      <c r="F16" s="31" t="s">
        <v>45</v>
      </c>
      <c r="G16" s="26">
        <v>33.75</v>
      </c>
    </row>
    <row r="17" spans="1:7" ht="33.950000000000003" customHeight="1" x14ac:dyDescent="0.25">
      <c r="A17" s="30">
        <v>45995</v>
      </c>
      <c r="B17" s="41" t="s">
        <v>181</v>
      </c>
      <c r="C17" s="41" t="s">
        <v>43</v>
      </c>
      <c r="D17" s="32">
        <v>71642207963</v>
      </c>
      <c r="E17" s="31" t="s">
        <v>44</v>
      </c>
      <c r="F17" s="31" t="s">
        <v>45</v>
      </c>
      <c r="G17" s="26">
        <v>66.86</v>
      </c>
    </row>
    <row r="18" spans="1:7" ht="33.950000000000003" customHeight="1" x14ac:dyDescent="0.25">
      <c r="A18" s="30">
        <v>45995</v>
      </c>
      <c r="B18" s="41" t="s">
        <v>182</v>
      </c>
      <c r="C18" s="41" t="s">
        <v>46</v>
      </c>
      <c r="D18" s="32">
        <v>42992093253</v>
      </c>
      <c r="E18" s="31" t="s">
        <v>47</v>
      </c>
      <c r="F18" s="31" t="s">
        <v>45</v>
      </c>
      <c r="G18" s="26">
        <v>2263.2600000000002</v>
      </c>
    </row>
    <row r="19" spans="1:7" ht="33.950000000000003" customHeight="1" x14ac:dyDescent="0.25">
      <c r="A19" s="30">
        <v>45995</v>
      </c>
      <c r="B19" s="41" t="s">
        <v>184</v>
      </c>
      <c r="C19" s="41" t="s">
        <v>46</v>
      </c>
      <c r="D19" s="32">
        <v>42992093253</v>
      </c>
      <c r="E19" s="31" t="s">
        <v>47</v>
      </c>
      <c r="F19" s="31" t="s">
        <v>45</v>
      </c>
      <c r="G19" s="26">
        <v>2451.7600000000002</v>
      </c>
    </row>
    <row r="20" spans="1:7" ht="33.950000000000003" customHeight="1" x14ac:dyDescent="0.25">
      <c r="A20" s="30">
        <v>45995</v>
      </c>
      <c r="B20" s="41" t="s">
        <v>185</v>
      </c>
      <c r="C20" s="41" t="s">
        <v>46</v>
      </c>
      <c r="D20" s="32">
        <v>42992093253</v>
      </c>
      <c r="E20" s="31" t="s">
        <v>47</v>
      </c>
      <c r="F20" s="31" t="s">
        <v>45</v>
      </c>
      <c r="G20" s="26">
        <v>856.49</v>
      </c>
    </row>
    <row r="21" spans="1:7" ht="33.950000000000003" customHeight="1" x14ac:dyDescent="0.25">
      <c r="A21" s="30">
        <v>45995</v>
      </c>
      <c r="B21" s="41" t="s">
        <v>186</v>
      </c>
      <c r="C21" s="41" t="s">
        <v>48</v>
      </c>
      <c r="D21" s="32">
        <v>88897265207</v>
      </c>
      <c r="E21" s="31" t="s">
        <v>49</v>
      </c>
      <c r="F21" s="31" t="s">
        <v>45</v>
      </c>
      <c r="G21" s="26">
        <v>619.5</v>
      </c>
    </row>
    <row r="22" spans="1:7" ht="33.950000000000003" customHeight="1" x14ac:dyDescent="0.25">
      <c r="A22" s="30">
        <v>45995</v>
      </c>
      <c r="B22" s="41" t="s">
        <v>187</v>
      </c>
      <c r="C22" s="41" t="s">
        <v>50</v>
      </c>
      <c r="D22" s="32">
        <v>18290972213</v>
      </c>
      <c r="E22" s="31" t="s">
        <v>44</v>
      </c>
      <c r="F22" s="31" t="s">
        <v>45</v>
      </c>
      <c r="G22" s="26">
        <v>67.56</v>
      </c>
    </row>
    <row r="23" spans="1:7" ht="33.950000000000003" customHeight="1" x14ac:dyDescent="0.25">
      <c r="A23" s="30">
        <v>45995</v>
      </c>
      <c r="B23" s="41" t="s">
        <v>188</v>
      </c>
      <c r="C23" s="41" t="s">
        <v>51</v>
      </c>
      <c r="D23" s="32">
        <v>53519058242</v>
      </c>
      <c r="E23" s="31" t="s">
        <v>52</v>
      </c>
      <c r="F23" s="31" t="s">
        <v>45</v>
      </c>
      <c r="G23" s="26">
        <v>70.88</v>
      </c>
    </row>
    <row r="24" spans="1:7" ht="33.950000000000003" customHeight="1" x14ac:dyDescent="0.25">
      <c r="A24" s="30">
        <v>45995</v>
      </c>
      <c r="B24" s="41" t="s">
        <v>189</v>
      </c>
      <c r="C24" s="41" t="s">
        <v>53</v>
      </c>
      <c r="D24" s="32">
        <v>38065977917</v>
      </c>
      <c r="E24" s="31" t="s">
        <v>54</v>
      </c>
      <c r="F24" s="31" t="s">
        <v>45</v>
      </c>
      <c r="G24" s="26">
        <v>25.56</v>
      </c>
    </row>
    <row r="25" spans="1:7" ht="33.950000000000003" customHeight="1" x14ac:dyDescent="0.25">
      <c r="A25" s="30">
        <v>45995</v>
      </c>
      <c r="B25" s="41" t="s">
        <v>190</v>
      </c>
      <c r="C25" s="41" t="s">
        <v>29</v>
      </c>
      <c r="D25" s="32">
        <v>73660371074</v>
      </c>
      <c r="E25" s="31" t="s">
        <v>30</v>
      </c>
      <c r="F25" s="31" t="s">
        <v>45</v>
      </c>
      <c r="G25" s="26">
        <v>110.78</v>
      </c>
    </row>
    <row r="26" spans="1:7" ht="33.950000000000003" customHeight="1" x14ac:dyDescent="0.25">
      <c r="A26" s="30">
        <v>45995</v>
      </c>
      <c r="B26" s="41" t="s">
        <v>191</v>
      </c>
      <c r="C26" s="41" t="s">
        <v>55</v>
      </c>
      <c r="D26" s="32">
        <v>83200237288</v>
      </c>
      <c r="E26" s="31" t="s">
        <v>56</v>
      </c>
      <c r="F26" s="31" t="s">
        <v>45</v>
      </c>
      <c r="G26" s="26">
        <v>440.11</v>
      </c>
    </row>
    <row r="27" spans="1:7" ht="33.950000000000003" customHeight="1" x14ac:dyDescent="0.25">
      <c r="A27" s="30">
        <v>45995</v>
      </c>
      <c r="B27" s="41" t="s">
        <v>192</v>
      </c>
      <c r="C27" s="41" t="s">
        <v>55</v>
      </c>
      <c r="D27" s="32">
        <v>83200237288</v>
      </c>
      <c r="E27" s="31" t="s">
        <v>56</v>
      </c>
      <c r="F27" s="31" t="s">
        <v>45</v>
      </c>
      <c r="G27" s="26">
        <v>168.39</v>
      </c>
    </row>
    <row r="28" spans="1:7" ht="33.950000000000003" customHeight="1" x14ac:dyDescent="0.25">
      <c r="A28" s="30">
        <v>45995</v>
      </c>
      <c r="B28" s="41" t="s">
        <v>193</v>
      </c>
      <c r="C28" s="41" t="s">
        <v>57</v>
      </c>
      <c r="D28" s="32">
        <v>34020051316</v>
      </c>
      <c r="E28" s="31" t="s">
        <v>40</v>
      </c>
      <c r="F28" s="31" t="s">
        <v>45</v>
      </c>
      <c r="G28" s="26">
        <v>300.14</v>
      </c>
    </row>
    <row r="29" spans="1:7" ht="33.950000000000003" customHeight="1" x14ac:dyDescent="0.25">
      <c r="A29" s="30">
        <v>45995</v>
      </c>
      <c r="B29" s="41" t="s">
        <v>194</v>
      </c>
      <c r="C29" s="41" t="s">
        <v>37</v>
      </c>
      <c r="D29" s="32">
        <v>43413317724</v>
      </c>
      <c r="E29" s="31" t="s">
        <v>38</v>
      </c>
      <c r="F29" s="31" t="s">
        <v>45</v>
      </c>
      <c r="G29" s="26">
        <v>2127.4299999999998</v>
      </c>
    </row>
    <row r="30" spans="1:7" ht="33.950000000000003" customHeight="1" x14ac:dyDescent="0.25">
      <c r="A30" s="30">
        <v>45995</v>
      </c>
      <c r="B30" s="41" t="s">
        <v>195</v>
      </c>
      <c r="C30" s="41" t="s">
        <v>58</v>
      </c>
      <c r="D30" s="32">
        <v>11374156664</v>
      </c>
      <c r="E30" s="31" t="s">
        <v>59</v>
      </c>
      <c r="F30" s="31" t="s">
        <v>45</v>
      </c>
      <c r="G30" s="26">
        <v>569.4</v>
      </c>
    </row>
    <row r="31" spans="1:7" ht="33.950000000000003" customHeight="1" x14ac:dyDescent="0.25">
      <c r="A31" s="30">
        <v>45995</v>
      </c>
      <c r="B31" s="41" t="s">
        <v>196</v>
      </c>
      <c r="C31" s="41" t="s">
        <v>58</v>
      </c>
      <c r="D31" s="32">
        <v>11374156664</v>
      </c>
      <c r="E31" s="31" t="s">
        <v>59</v>
      </c>
      <c r="F31" s="31" t="s">
        <v>45</v>
      </c>
      <c r="G31" s="26">
        <v>24</v>
      </c>
    </row>
    <row r="32" spans="1:7" ht="33.950000000000003" customHeight="1" x14ac:dyDescent="0.25">
      <c r="A32" s="30">
        <v>45996</v>
      </c>
      <c r="B32" s="41" t="s">
        <v>60</v>
      </c>
      <c r="C32" s="41" t="s">
        <v>15</v>
      </c>
      <c r="D32" s="32">
        <v>31825851448</v>
      </c>
      <c r="E32" s="31" t="s">
        <v>16</v>
      </c>
      <c r="F32" s="31" t="s">
        <v>45</v>
      </c>
      <c r="G32" s="26">
        <v>1875</v>
      </c>
    </row>
    <row r="33" spans="1:7" ht="33.950000000000003" customHeight="1" x14ac:dyDescent="0.25">
      <c r="A33" s="30">
        <v>45996</v>
      </c>
      <c r="B33" s="41" t="s">
        <v>61</v>
      </c>
      <c r="C33" s="41" t="s">
        <v>62</v>
      </c>
      <c r="D33" s="32">
        <v>56556235804</v>
      </c>
      <c r="E33" s="31" t="s">
        <v>63</v>
      </c>
      <c r="F33" s="31" t="s">
        <v>64</v>
      </c>
      <c r="G33" s="26">
        <v>362.5</v>
      </c>
    </row>
    <row r="34" spans="1:7" ht="33.950000000000003" customHeight="1" x14ac:dyDescent="0.25">
      <c r="A34" s="30">
        <v>45996</v>
      </c>
      <c r="B34" s="41" t="s">
        <v>65</v>
      </c>
      <c r="C34" s="41" t="s">
        <v>66</v>
      </c>
      <c r="D34" s="32">
        <v>45392055435</v>
      </c>
      <c r="E34" s="31" t="s">
        <v>44</v>
      </c>
      <c r="F34" s="31" t="s">
        <v>31</v>
      </c>
      <c r="G34" s="26">
        <v>1879.92</v>
      </c>
    </row>
    <row r="35" spans="1:7" ht="33.950000000000003" customHeight="1" x14ac:dyDescent="0.25">
      <c r="A35" s="30">
        <v>45996</v>
      </c>
      <c r="B35" s="41" t="s">
        <v>67</v>
      </c>
      <c r="C35" s="41" t="s">
        <v>68</v>
      </c>
      <c r="D35" s="32">
        <v>39753545974</v>
      </c>
      <c r="E35" s="31" t="s">
        <v>44</v>
      </c>
      <c r="F35" s="31" t="s">
        <v>69</v>
      </c>
      <c r="G35" s="26">
        <v>311.70999999999998</v>
      </c>
    </row>
    <row r="36" spans="1:7" ht="33.950000000000003" customHeight="1" x14ac:dyDescent="0.25">
      <c r="A36" s="30">
        <v>45996</v>
      </c>
      <c r="B36" s="41" t="s">
        <v>70</v>
      </c>
      <c r="C36" s="41" t="s">
        <v>71</v>
      </c>
      <c r="D36" s="32">
        <v>51223715781</v>
      </c>
      <c r="E36" s="31" t="s">
        <v>54</v>
      </c>
      <c r="F36" s="31" t="s">
        <v>35</v>
      </c>
      <c r="G36" s="26">
        <v>123.59</v>
      </c>
    </row>
    <row r="37" spans="1:7" ht="33.950000000000003" customHeight="1" x14ac:dyDescent="0.25">
      <c r="A37" s="30">
        <v>45996</v>
      </c>
      <c r="B37" s="41" t="s">
        <v>72</v>
      </c>
      <c r="C37" s="41" t="s">
        <v>73</v>
      </c>
      <c r="D37" s="32">
        <v>81793146560</v>
      </c>
      <c r="E37" s="31" t="s">
        <v>44</v>
      </c>
      <c r="F37" s="31" t="s">
        <v>74</v>
      </c>
      <c r="G37" s="26">
        <v>28.63</v>
      </c>
    </row>
    <row r="38" spans="1:7" ht="33.950000000000003" customHeight="1" x14ac:dyDescent="0.25">
      <c r="A38" s="30">
        <v>45996</v>
      </c>
      <c r="B38" s="41" t="s">
        <v>75</v>
      </c>
      <c r="C38" s="41" t="s">
        <v>73</v>
      </c>
      <c r="D38" s="32">
        <v>81793146560</v>
      </c>
      <c r="E38" s="31" t="s">
        <v>44</v>
      </c>
      <c r="F38" s="31" t="s">
        <v>74</v>
      </c>
      <c r="G38" s="26">
        <v>15.15</v>
      </c>
    </row>
    <row r="39" spans="1:7" ht="33.950000000000003" customHeight="1" x14ac:dyDescent="0.25">
      <c r="A39" s="30">
        <v>45996</v>
      </c>
      <c r="B39" s="41" t="s">
        <v>76</v>
      </c>
      <c r="C39" s="41" t="s">
        <v>77</v>
      </c>
      <c r="D39" s="32">
        <v>50467974870</v>
      </c>
      <c r="E39" s="31" t="s">
        <v>78</v>
      </c>
      <c r="F39" s="31" t="s">
        <v>35</v>
      </c>
      <c r="G39" s="26">
        <v>421.1</v>
      </c>
    </row>
    <row r="40" spans="1:7" ht="33.950000000000003" customHeight="1" x14ac:dyDescent="0.25">
      <c r="A40" s="30">
        <v>45996</v>
      </c>
      <c r="B40" s="41" t="s">
        <v>79</v>
      </c>
      <c r="C40" s="41" t="s">
        <v>77</v>
      </c>
      <c r="D40" s="32">
        <v>50467974870</v>
      </c>
      <c r="E40" s="31" t="s">
        <v>78</v>
      </c>
      <c r="F40" s="31" t="s">
        <v>35</v>
      </c>
      <c r="G40" s="26">
        <v>809.15</v>
      </c>
    </row>
    <row r="41" spans="1:7" ht="33.950000000000003" customHeight="1" x14ac:dyDescent="0.25">
      <c r="A41" s="30">
        <v>45996</v>
      </c>
      <c r="B41" s="41" t="s">
        <v>80</v>
      </c>
      <c r="C41" s="41" t="s">
        <v>77</v>
      </c>
      <c r="D41" s="32">
        <v>50467974870</v>
      </c>
      <c r="E41" s="31" t="s">
        <v>78</v>
      </c>
      <c r="F41" s="31" t="s">
        <v>35</v>
      </c>
      <c r="G41" s="26">
        <v>84.71</v>
      </c>
    </row>
    <row r="42" spans="1:7" ht="33.950000000000003" customHeight="1" x14ac:dyDescent="0.25">
      <c r="A42" s="30">
        <v>45996</v>
      </c>
      <c r="B42" s="41" t="s">
        <v>203</v>
      </c>
      <c r="C42" s="41" t="s">
        <v>81</v>
      </c>
      <c r="D42" s="32">
        <v>23468503217</v>
      </c>
      <c r="E42" s="31" t="s">
        <v>34</v>
      </c>
      <c r="F42" s="31" t="s">
        <v>82</v>
      </c>
      <c r="G42" s="26">
        <v>70.91</v>
      </c>
    </row>
    <row r="43" spans="1:7" ht="33.950000000000003" customHeight="1" x14ac:dyDescent="0.25">
      <c r="A43" s="30">
        <v>45996</v>
      </c>
      <c r="B43" s="41" t="s">
        <v>204</v>
      </c>
      <c r="C43" s="41" t="s">
        <v>81</v>
      </c>
      <c r="D43" s="32">
        <v>23468503217</v>
      </c>
      <c r="E43" s="31" t="s">
        <v>34</v>
      </c>
      <c r="F43" s="31" t="s">
        <v>82</v>
      </c>
      <c r="G43" s="26">
        <v>70.91</v>
      </c>
    </row>
    <row r="44" spans="1:7" ht="33.950000000000003" customHeight="1" x14ac:dyDescent="0.25">
      <c r="A44" s="30">
        <v>45996</v>
      </c>
      <c r="B44" s="41" t="s">
        <v>83</v>
      </c>
      <c r="C44" s="41" t="s">
        <v>84</v>
      </c>
      <c r="D44" s="32">
        <v>16933541232</v>
      </c>
      <c r="E44" s="31" t="s">
        <v>34</v>
      </c>
      <c r="F44" s="31" t="s">
        <v>35</v>
      </c>
      <c r="G44" s="26">
        <v>32.61</v>
      </c>
    </row>
    <row r="45" spans="1:7" ht="33.950000000000003" customHeight="1" x14ac:dyDescent="0.25">
      <c r="A45" s="30">
        <v>45996</v>
      </c>
      <c r="B45" s="41" t="s">
        <v>85</v>
      </c>
      <c r="C45" s="41" t="s">
        <v>86</v>
      </c>
      <c r="D45" s="32">
        <v>11469787133</v>
      </c>
      <c r="E45" s="31" t="s">
        <v>44</v>
      </c>
      <c r="F45" s="31" t="s">
        <v>87</v>
      </c>
      <c r="G45" s="26">
        <v>132.72999999999999</v>
      </c>
    </row>
    <row r="46" spans="1:7" ht="33.950000000000003" customHeight="1" x14ac:dyDescent="0.25">
      <c r="A46" s="30">
        <v>45996</v>
      </c>
      <c r="B46" s="41" t="s">
        <v>88</v>
      </c>
      <c r="C46" s="41" t="s">
        <v>29</v>
      </c>
      <c r="D46" s="32">
        <v>73660371074</v>
      </c>
      <c r="E46" s="31" t="s">
        <v>30</v>
      </c>
      <c r="F46" s="31" t="s">
        <v>31</v>
      </c>
      <c r="G46" s="26">
        <v>26.53</v>
      </c>
    </row>
    <row r="47" spans="1:7" ht="33.950000000000003" customHeight="1" x14ac:dyDescent="0.25">
      <c r="A47" s="30">
        <v>45996</v>
      </c>
      <c r="B47" s="41" t="s">
        <v>89</v>
      </c>
      <c r="C47" s="33" t="s">
        <v>200</v>
      </c>
      <c r="D47" s="32"/>
      <c r="E47" s="31"/>
      <c r="F47" s="31" t="s">
        <v>90</v>
      </c>
      <c r="G47" s="26">
        <v>4567.9399999999996</v>
      </c>
    </row>
    <row r="48" spans="1:7" ht="33.950000000000003" customHeight="1" x14ac:dyDescent="0.25">
      <c r="A48" s="30">
        <v>45996</v>
      </c>
      <c r="B48" s="41" t="s">
        <v>91</v>
      </c>
      <c r="C48" s="41" t="s">
        <v>92</v>
      </c>
      <c r="D48" s="32">
        <v>54189804734</v>
      </c>
      <c r="E48" s="31" t="s">
        <v>34</v>
      </c>
      <c r="F48" s="31" t="s">
        <v>41</v>
      </c>
      <c r="G48" s="26">
        <v>25.17</v>
      </c>
    </row>
    <row r="49" spans="1:7" ht="33.950000000000003" customHeight="1" x14ac:dyDescent="0.25">
      <c r="A49" s="30">
        <v>45996</v>
      </c>
      <c r="B49" s="41" t="s">
        <v>93</v>
      </c>
      <c r="C49" s="41" t="s">
        <v>92</v>
      </c>
      <c r="D49" s="32">
        <v>54189804734</v>
      </c>
      <c r="E49" s="31" t="s">
        <v>34</v>
      </c>
      <c r="F49" s="31" t="s">
        <v>41</v>
      </c>
      <c r="G49" s="26">
        <v>86.25</v>
      </c>
    </row>
    <row r="50" spans="1:7" ht="33.950000000000003" customHeight="1" x14ac:dyDescent="0.25">
      <c r="A50" s="30">
        <v>45999</v>
      </c>
      <c r="B50" s="41" t="s">
        <v>94</v>
      </c>
      <c r="C50" s="41" t="s">
        <v>95</v>
      </c>
      <c r="D50" s="32">
        <v>87311810356</v>
      </c>
      <c r="E50" s="31" t="s">
        <v>96</v>
      </c>
      <c r="F50" s="31" t="s">
        <v>74</v>
      </c>
      <c r="G50" s="26">
        <v>84.92</v>
      </c>
    </row>
    <row r="51" spans="1:7" ht="33.950000000000003" customHeight="1" x14ac:dyDescent="0.25">
      <c r="A51" s="30">
        <v>45999</v>
      </c>
      <c r="B51" s="41" t="s">
        <v>97</v>
      </c>
      <c r="C51" s="41" t="s">
        <v>98</v>
      </c>
      <c r="D51" s="32">
        <v>62874063131</v>
      </c>
      <c r="E51" s="31" t="s">
        <v>34</v>
      </c>
      <c r="F51" s="31" t="s">
        <v>35</v>
      </c>
      <c r="G51" s="26">
        <v>596.30999999999995</v>
      </c>
    </row>
    <row r="52" spans="1:7" ht="33.950000000000003" customHeight="1" x14ac:dyDescent="0.25">
      <c r="A52" s="30">
        <v>45999</v>
      </c>
      <c r="B52" s="41" t="s">
        <v>88</v>
      </c>
      <c r="C52" s="41" t="s">
        <v>29</v>
      </c>
      <c r="D52" s="32">
        <v>73660371074</v>
      </c>
      <c r="E52" s="31" t="s">
        <v>30</v>
      </c>
      <c r="F52" s="31" t="s">
        <v>31</v>
      </c>
      <c r="G52" s="26">
        <v>25.62</v>
      </c>
    </row>
    <row r="53" spans="1:7" ht="33.950000000000003" customHeight="1" x14ac:dyDescent="0.25">
      <c r="A53" s="30">
        <v>45999</v>
      </c>
      <c r="B53" s="41" t="s">
        <v>99</v>
      </c>
      <c r="C53" s="41" t="s">
        <v>100</v>
      </c>
      <c r="D53" s="32">
        <v>70133616033</v>
      </c>
      <c r="E53" s="31" t="s">
        <v>44</v>
      </c>
      <c r="F53" s="31" t="s">
        <v>74</v>
      </c>
      <c r="G53" s="26">
        <v>101.15</v>
      </c>
    </row>
    <row r="54" spans="1:7" ht="33.950000000000003" customHeight="1" x14ac:dyDescent="0.25">
      <c r="A54" s="30">
        <v>46000</v>
      </c>
      <c r="B54" s="41" t="s">
        <v>101</v>
      </c>
      <c r="C54" s="41" t="s">
        <v>102</v>
      </c>
      <c r="D54" s="32">
        <v>75508100288</v>
      </c>
      <c r="E54" s="31" t="s">
        <v>103</v>
      </c>
      <c r="F54" s="31" t="s">
        <v>35</v>
      </c>
      <c r="G54" s="26">
        <v>170</v>
      </c>
    </row>
    <row r="55" spans="1:7" ht="33.950000000000003" customHeight="1" x14ac:dyDescent="0.25">
      <c r="A55" s="30">
        <v>46000</v>
      </c>
      <c r="B55" s="41" t="s">
        <v>104</v>
      </c>
      <c r="C55" s="41" t="s">
        <v>105</v>
      </c>
      <c r="D55" s="32">
        <v>18438292875</v>
      </c>
      <c r="E55" s="31" t="s">
        <v>34</v>
      </c>
      <c r="F55" s="31" t="s">
        <v>106</v>
      </c>
      <c r="G55" s="26">
        <v>600</v>
      </c>
    </row>
    <row r="56" spans="1:7" ht="33.950000000000003" customHeight="1" x14ac:dyDescent="0.25">
      <c r="A56" s="30">
        <v>46000</v>
      </c>
      <c r="B56" s="41" t="s">
        <v>205</v>
      </c>
      <c r="C56" s="41" t="s">
        <v>81</v>
      </c>
      <c r="D56" s="32">
        <v>23468503217</v>
      </c>
      <c r="E56" s="31" t="s">
        <v>34</v>
      </c>
      <c r="F56" s="31" t="s">
        <v>82</v>
      </c>
      <c r="G56" s="26">
        <v>55.09</v>
      </c>
    </row>
    <row r="57" spans="1:7" ht="33.950000000000003" customHeight="1" x14ac:dyDescent="0.25">
      <c r="A57" s="30">
        <v>46000</v>
      </c>
      <c r="B57" s="41" t="s">
        <v>107</v>
      </c>
      <c r="C57" s="41" t="s">
        <v>108</v>
      </c>
      <c r="D57" s="32">
        <v>19247339828</v>
      </c>
      <c r="E57" s="31" t="s">
        <v>34</v>
      </c>
      <c r="F57" s="31" t="s">
        <v>109</v>
      </c>
      <c r="G57" s="26">
        <v>253.15</v>
      </c>
    </row>
    <row r="58" spans="1:7" ht="33.950000000000003" customHeight="1" x14ac:dyDescent="0.25">
      <c r="A58" s="30">
        <v>46000</v>
      </c>
      <c r="B58" s="41" t="s">
        <v>207</v>
      </c>
      <c r="C58" s="41" t="s">
        <v>110</v>
      </c>
      <c r="D58" s="32">
        <v>86280188275</v>
      </c>
      <c r="E58" s="31" t="s">
        <v>111</v>
      </c>
      <c r="F58" s="31" t="s">
        <v>23</v>
      </c>
      <c r="G58" s="26">
        <v>345</v>
      </c>
    </row>
    <row r="59" spans="1:7" ht="33.950000000000003" customHeight="1" x14ac:dyDescent="0.25">
      <c r="A59" s="30">
        <v>46001</v>
      </c>
      <c r="B59" s="41" t="s">
        <v>114</v>
      </c>
      <c r="C59" s="41" t="s">
        <v>115</v>
      </c>
      <c r="D59" s="32">
        <v>63073332379</v>
      </c>
      <c r="E59" s="31" t="s">
        <v>44</v>
      </c>
      <c r="F59" s="31" t="s">
        <v>109</v>
      </c>
      <c r="G59" s="26">
        <v>595.73</v>
      </c>
    </row>
    <row r="60" spans="1:7" ht="33.950000000000003" customHeight="1" x14ac:dyDescent="0.25">
      <c r="A60" s="30">
        <v>46001</v>
      </c>
      <c r="B60" s="41" t="s">
        <v>116</v>
      </c>
      <c r="C60" s="41" t="s">
        <v>29</v>
      </c>
      <c r="D60" s="32">
        <v>73660371074</v>
      </c>
      <c r="E60" s="31" t="s">
        <v>30</v>
      </c>
      <c r="F60" s="31" t="s">
        <v>117</v>
      </c>
      <c r="G60" s="26">
        <v>66.13</v>
      </c>
    </row>
    <row r="61" spans="1:7" ht="33.950000000000003" customHeight="1" x14ac:dyDescent="0.25">
      <c r="A61" s="30">
        <v>46001</v>
      </c>
      <c r="B61" s="41" t="s">
        <v>118</v>
      </c>
      <c r="C61" s="41" t="s">
        <v>119</v>
      </c>
      <c r="D61" s="32">
        <v>49214003489</v>
      </c>
      <c r="E61" s="31" t="s">
        <v>44</v>
      </c>
      <c r="F61" s="31" t="s">
        <v>120</v>
      </c>
      <c r="G61" s="26">
        <v>271.38</v>
      </c>
    </row>
    <row r="62" spans="1:7" ht="33.950000000000003" customHeight="1" x14ac:dyDescent="0.25">
      <c r="A62" s="30">
        <v>46001</v>
      </c>
      <c r="B62" s="41" t="s">
        <v>121</v>
      </c>
      <c r="C62" s="41" t="s">
        <v>122</v>
      </c>
      <c r="D62" s="32">
        <v>54125323316</v>
      </c>
      <c r="E62" s="31" t="s">
        <v>44</v>
      </c>
      <c r="F62" s="31" t="s">
        <v>35</v>
      </c>
      <c r="G62" s="26">
        <v>35.25</v>
      </c>
    </row>
    <row r="63" spans="1:7" ht="33.950000000000003" customHeight="1" x14ac:dyDescent="0.25">
      <c r="A63" s="30">
        <v>46001</v>
      </c>
      <c r="B63" s="41" t="s">
        <v>123</v>
      </c>
      <c r="C63" s="41" t="s">
        <v>124</v>
      </c>
      <c r="D63" s="32">
        <v>77931216562</v>
      </c>
      <c r="E63" s="31" t="s">
        <v>44</v>
      </c>
      <c r="F63" s="31" t="s">
        <v>120</v>
      </c>
      <c r="G63" s="26">
        <v>192.32</v>
      </c>
    </row>
    <row r="64" spans="1:7" ht="33.950000000000003" customHeight="1" x14ac:dyDescent="0.25">
      <c r="A64" s="30">
        <v>46001</v>
      </c>
      <c r="B64" s="41" t="s">
        <v>125</v>
      </c>
      <c r="C64" s="41" t="s">
        <v>126</v>
      </c>
      <c r="D64" s="32">
        <v>92963223473</v>
      </c>
      <c r="E64" s="31" t="s">
        <v>44</v>
      </c>
      <c r="F64" s="31" t="s">
        <v>127</v>
      </c>
      <c r="G64" s="26">
        <v>59.19</v>
      </c>
    </row>
    <row r="65" spans="1:7" ht="33.950000000000003" customHeight="1" x14ac:dyDescent="0.25">
      <c r="A65" s="30">
        <v>46002</v>
      </c>
      <c r="B65" s="33" t="s">
        <v>176</v>
      </c>
      <c r="C65" s="33" t="s">
        <v>175</v>
      </c>
      <c r="D65" s="34"/>
      <c r="E65" s="35"/>
      <c r="F65" s="36" t="s">
        <v>112</v>
      </c>
      <c r="G65" s="37">
        <v>1764</v>
      </c>
    </row>
    <row r="66" spans="1:7" ht="33.950000000000003" customHeight="1" x14ac:dyDescent="0.25">
      <c r="A66" s="30">
        <v>46002</v>
      </c>
      <c r="B66" s="33" t="s">
        <v>176</v>
      </c>
      <c r="C66" s="33" t="s">
        <v>175</v>
      </c>
      <c r="D66" s="23"/>
      <c r="E66" s="24"/>
      <c r="F66" s="36" t="s">
        <v>162</v>
      </c>
      <c r="G66" s="26">
        <v>200</v>
      </c>
    </row>
    <row r="67" spans="1:7" ht="33.950000000000003" customHeight="1" x14ac:dyDescent="0.25">
      <c r="A67" s="30">
        <v>46002</v>
      </c>
      <c r="B67" s="33" t="s">
        <v>176</v>
      </c>
      <c r="C67" s="33" t="s">
        <v>175</v>
      </c>
      <c r="D67" s="34"/>
      <c r="E67" s="35"/>
      <c r="F67" s="36" t="s">
        <v>113</v>
      </c>
      <c r="G67" s="37">
        <v>291.06</v>
      </c>
    </row>
    <row r="68" spans="1:7" ht="33.950000000000003" customHeight="1" x14ac:dyDescent="0.25">
      <c r="A68" s="30">
        <v>46002</v>
      </c>
      <c r="B68" s="33" t="s">
        <v>176</v>
      </c>
      <c r="C68" s="33" t="s">
        <v>175</v>
      </c>
      <c r="D68" s="34"/>
      <c r="E68" s="35"/>
      <c r="F68" s="36" t="s">
        <v>90</v>
      </c>
      <c r="G68" s="37">
        <v>38.380000000000003</v>
      </c>
    </row>
    <row r="69" spans="1:7" ht="33.950000000000003" customHeight="1" x14ac:dyDescent="0.25">
      <c r="A69" s="30">
        <v>46003</v>
      </c>
      <c r="B69" s="41" t="s">
        <v>197</v>
      </c>
      <c r="C69" s="41" t="s">
        <v>128</v>
      </c>
      <c r="D69" s="32">
        <v>83052447181</v>
      </c>
      <c r="E69" s="31" t="s">
        <v>129</v>
      </c>
      <c r="F69" s="31" t="s">
        <v>45</v>
      </c>
      <c r="G69" s="26">
        <v>100.53</v>
      </c>
    </row>
    <row r="70" spans="1:7" ht="33.950000000000003" customHeight="1" x14ac:dyDescent="0.25">
      <c r="A70" s="30">
        <v>46003</v>
      </c>
      <c r="B70" s="41" t="s">
        <v>198</v>
      </c>
      <c r="C70" s="41" t="s">
        <v>130</v>
      </c>
      <c r="D70" s="32">
        <v>48249084626</v>
      </c>
      <c r="E70" s="31" t="s">
        <v>131</v>
      </c>
      <c r="F70" s="31" t="s">
        <v>45</v>
      </c>
      <c r="G70" s="26">
        <v>1138.24</v>
      </c>
    </row>
    <row r="71" spans="1:7" ht="33.950000000000003" customHeight="1" x14ac:dyDescent="0.25">
      <c r="A71" s="30">
        <v>46003</v>
      </c>
      <c r="B71" s="41" t="s">
        <v>199</v>
      </c>
      <c r="C71" s="41" t="s">
        <v>139</v>
      </c>
      <c r="D71" s="32">
        <v>82881498230</v>
      </c>
      <c r="E71" s="31" t="s">
        <v>137</v>
      </c>
      <c r="F71" s="31" t="s">
        <v>45</v>
      </c>
      <c r="G71" s="26">
        <v>64.72</v>
      </c>
    </row>
    <row r="72" spans="1:7" ht="33.950000000000003" customHeight="1" x14ac:dyDescent="0.25">
      <c r="A72" s="30">
        <v>46003</v>
      </c>
      <c r="B72" s="41" t="s">
        <v>132</v>
      </c>
      <c r="C72" s="41" t="s">
        <v>133</v>
      </c>
      <c r="D72" s="32">
        <v>23298982194</v>
      </c>
      <c r="E72" s="31" t="s">
        <v>134</v>
      </c>
      <c r="F72" s="31" t="s">
        <v>117</v>
      </c>
      <c r="G72" s="26">
        <v>350</v>
      </c>
    </row>
    <row r="73" spans="1:7" ht="33.950000000000003" customHeight="1" x14ac:dyDescent="0.25">
      <c r="A73" s="30">
        <v>46003</v>
      </c>
      <c r="B73" s="41" t="s">
        <v>135</v>
      </c>
      <c r="C73" s="41" t="s">
        <v>136</v>
      </c>
      <c r="D73" s="32">
        <v>29035933600</v>
      </c>
      <c r="E73" s="31" t="s">
        <v>137</v>
      </c>
      <c r="F73" s="31" t="s">
        <v>109</v>
      </c>
      <c r="G73" s="26">
        <v>1.4</v>
      </c>
    </row>
    <row r="74" spans="1:7" ht="33.950000000000003" customHeight="1" x14ac:dyDescent="0.25">
      <c r="A74" s="30">
        <v>46003</v>
      </c>
      <c r="B74" s="41" t="s">
        <v>138</v>
      </c>
      <c r="C74" s="41" t="s">
        <v>136</v>
      </c>
      <c r="D74" s="32">
        <v>29035933600</v>
      </c>
      <c r="E74" s="31" t="s">
        <v>137</v>
      </c>
      <c r="F74" s="31" t="s">
        <v>109</v>
      </c>
      <c r="G74" s="26">
        <v>1435.9</v>
      </c>
    </row>
    <row r="75" spans="1:7" ht="33.950000000000003" customHeight="1" x14ac:dyDescent="0.25">
      <c r="A75" s="30">
        <v>46003</v>
      </c>
      <c r="B75" s="41" t="s">
        <v>140</v>
      </c>
      <c r="C75" s="41" t="s">
        <v>141</v>
      </c>
      <c r="D75" s="32">
        <v>52035912612</v>
      </c>
      <c r="E75" s="31" t="s">
        <v>44</v>
      </c>
      <c r="F75" s="31" t="s">
        <v>35</v>
      </c>
      <c r="G75" s="26">
        <v>35</v>
      </c>
    </row>
    <row r="76" spans="1:7" ht="33.950000000000003" customHeight="1" x14ac:dyDescent="0.25">
      <c r="A76" s="30">
        <v>46006</v>
      </c>
      <c r="B76" s="41" t="s">
        <v>142</v>
      </c>
      <c r="C76" s="41" t="s">
        <v>201</v>
      </c>
      <c r="D76" s="32"/>
      <c r="E76" s="31" t="s">
        <v>34</v>
      </c>
      <c r="F76" s="31" t="s">
        <v>17</v>
      </c>
      <c r="G76" s="26">
        <v>531</v>
      </c>
    </row>
    <row r="77" spans="1:7" ht="33.950000000000003" customHeight="1" x14ac:dyDescent="0.25">
      <c r="A77" s="30">
        <v>46007</v>
      </c>
      <c r="B77" s="41" t="s">
        <v>143</v>
      </c>
      <c r="C77" s="41" t="s">
        <v>200</v>
      </c>
      <c r="D77" s="32">
        <v>4371929326</v>
      </c>
      <c r="E77" s="31" t="s">
        <v>34</v>
      </c>
      <c r="F77" s="31" t="s">
        <v>21</v>
      </c>
      <c r="G77" s="26">
        <v>1187.5</v>
      </c>
    </row>
    <row r="78" spans="1:7" ht="33.950000000000003" customHeight="1" x14ac:dyDescent="0.25">
      <c r="A78" s="30">
        <v>46007</v>
      </c>
      <c r="B78" s="41" t="s">
        <v>202</v>
      </c>
      <c r="C78" s="33" t="s">
        <v>175</v>
      </c>
      <c r="D78" s="32"/>
      <c r="E78" s="31"/>
      <c r="F78" s="31" t="s">
        <v>21</v>
      </c>
      <c r="G78" s="26">
        <v>15</v>
      </c>
    </row>
    <row r="79" spans="1:7" ht="33.950000000000003" customHeight="1" x14ac:dyDescent="0.25">
      <c r="A79" s="30">
        <v>46008</v>
      </c>
      <c r="B79" s="41" t="s">
        <v>144</v>
      </c>
      <c r="C79" s="41" t="s">
        <v>145</v>
      </c>
      <c r="D79" s="32">
        <v>85821130368</v>
      </c>
      <c r="E79" s="31" t="s">
        <v>44</v>
      </c>
      <c r="F79" s="31" t="s">
        <v>64</v>
      </c>
      <c r="G79" s="26">
        <v>64.7</v>
      </c>
    </row>
    <row r="80" spans="1:7" ht="33.950000000000003" customHeight="1" x14ac:dyDescent="0.25">
      <c r="A80" s="30">
        <v>46008</v>
      </c>
      <c r="B80" s="41" t="s">
        <v>146</v>
      </c>
      <c r="C80" s="41" t="s">
        <v>145</v>
      </c>
      <c r="D80" s="32">
        <v>85821130368</v>
      </c>
      <c r="E80" s="31" t="s">
        <v>44</v>
      </c>
      <c r="F80" s="31" t="s">
        <v>64</v>
      </c>
      <c r="G80" s="26">
        <v>1.66</v>
      </c>
    </row>
    <row r="81" spans="1:7" ht="33.950000000000003" customHeight="1" x14ac:dyDescent="0.25">
      <c r="A81" s="30">
        <v>46008</v>
      </c>
      <c r="B81" s="41" t="s">
        <v>147</v>
      </c>
      <c r="C81" s="41" t="s">
        <v>105</v>
      </c>
      <c r="D81" s="32">
        <v>18438292875</v>
      </c>
      <c r="E81" s="31" t="s">
        <v>34</v>
      </c>
      <c r="F81" s="31" t="s">
        <v>148</v>
      </c>
      <c r="G81" s="26">
        <v>880</v>
      </c>
    </row>
    <row r="82" spans="1:7" ht="33.950000000000003" customHeight="1" x14ac:dyDescent="0.25">
      <c r="A82" s="30">
        <v>46008</v>
      </c>
      <c r="B82" s="41" t="s">
        <v>149</v>
      </c>
      <c r="C82" s="41" t="s">
        <v>105</v>
      </c>
      <c r="D82" s="32">
        <v>18438292875</v>
      </c>
      <c r="E82" s="31" t="s">
        <v>34</v>
      </c>
      <c r="F82" s="31" t="s">
        <v>106</v>
      </c>
      <c r="G82" s="26">
        <v>456</v>
      </c>
    </row>
    <row r="83" spans="1:7" ht="33.950000000000003" customHeight="1" x14ac:dyDescent="0.25">
      <c r="A83" s="30">
        <v>46008</v>
      </c>
      <c r="B83" s="41" t="s">
        <v>150</v>
      </c>
      <c r="C83" s="41" t="s">
        <v>151</v>
      </c>
      <c r="D83" s="32">
        <v>59964152545</v>
      </c>
      <c r="E83" s="31" t="s">
        <v>44</v>
      </c>
      <c r="F83" s="31" t="s">
        <v>35</v>
      </c>
      <c r="G83" s="26">
        <v>255.54</v>
      </c>
    </row>
    <row r="84" spans="1:7" ht="33.950000000000003" customHeight="1" x14ac:dyDescent="0.25">
      <c r="A84" s="30">
        <v>46008</v>
      </c>
      <c r="B84" s="41" t="s">
        <v>152</v>
      </c>
      <c r="C84" s="41" t="s">
        <v>151</v>
      </c>
      <c r="D84" s="32">
        <v>59964152545</v>
      </c>
      <c r="E84" s="31" t="s">
        <v>44</v>
      </c>
      <c r="F84" s="31" t="s">
        <v>153</v>
      </c>
      <c r="G84" s="26">
        <v>979</v>
      </c>
    </row>
    <row r="85" spans="1:7" ht="33.950000000000003" customHeight="1" x14ac:dyDescent="0.25">
      <c r="A85" s="30">
        <v>46008</v>
      </c>
      <c r="B85" s="41" t="s">
        <v>154</v>
      </c>
      <c r="C85" s="41" t="s">
        <v>155</v>
      </c>
      <c r="D85" s="32">
        <v>64546066176</v>
      </c>
      <c r="E85" s="31" t="s">
        <v>44</v>
      </c>
      <c r="F85" s="31" t="s">
        <v>35</v>
      </c>
      <c r="G85" s="26">
        <v>16.63</v>
      </c>
    </row>
    <row r="86" spans="1:7" ht="33.950000000000003" customHeight="1" x14ac:dyDescent="0.25">
      <c r="A86" s="30">
        <v>46008</v>
      </c>
      <c r="B86" s="41" t="s">
        <v>156</v>
      </c>
      <c r="C86" s="41" t="s">
        <v>157</v>
      </c>
      <c r="D86" s="32">
        <v>66411260710</v>
      </c>
      <c r="E86" s="31" t="s">
        <v>44</v>
      </c>
      <c r="F86" s="31" t="s">
        <v>17</v>
      </c>
      <c r="G86" s="26">
        <v>162.5</v>
      </c>
    </row>
    <row r="87" spans="1:7" ht="33.950000000000003" customHeight="1" x14ac:dyDescent="0.25">
      <c r="A87" s="30">
        <v>46008</v>
      </c>
      <c r="B87" s="41" t="s">
        <v>206</v>
      </c>
      <c r="C87" s="41" t="s">
        <v>29</v>
      </c>
      <c r="D87" s="32">
        <v>73660371074</v>
      </c>
      <c r="E87" s="31" t="s">
        <v>30</v>
      </c>
      <c r="F87" s="31" t="s">
        <v>31</v>
      </c>
      <c r="G87" s="26">
        <v>711.55</v>
      </c>
    </row>
    <row r="88" spans="1:7" ht="33.950000000000003" customHeight="1" x14ac:dyDescent="0.25">
      <c r="A88" s="30">
        <v>46008</v>
      </c>
      <c r="B88" s="41" t="s">
        <v>158</v>
      </c>
      <c r="C88" s="41" t="s">
        <v>159</v>
      </c>
      <c r="D88" s="32">
        <v>80947211460</v>
      </c>
      <c r="E88" s="31" t="s">
        <v>52</v>
      </c>
      <c r="F88" s="31" t="s">
        <v>35</v>
      </c>
      <c r="G88" s="26">
        <v>29.38</v>
      </c>
    </row>
    <row r="89" spans="1:7" ht="33.950000000000003" customHeight="1" x14ac:dyDescent="0.25">
      <c r="A89" s="30">
        <v>46008</v>
      </c>
      <c r="B89" s="41" t="s">
        <v>160</v>
      </c>
      <c r="C89" s="41" t="s">
        <v>33</v>
      </c>
      <c r="D89" s="32">
        <v>94647344471</v>
      </c>
      <c r="E89" s="31" t="s">
        <v>34</v>
      </c>
      <c r="F89" s="31" t="s">
        <v>35</v>
      </c>
      <c r="G89" s="26">
        <v>101.33</v>
      </c>
    </row>
    <row r="90" spans="1:7" ht="33.950000000000003" customHeight="1" x14ac:dyDescent="0.25">
      <c r="A90" s="30">
        <v>46008</v>
      </c>
      <c r="B90" s="41" t="s">
        <v>161</v>
      </c>
      <c r="C90" s="33" t="s">
        <v>175</v>
      </c>
      <c r="D90" s="32"/>
      <c r="E90" s="31"/>
      <c r="F90" s="31" t="s">
        <v>162</v>
      </c>
      <c r="G90" s="26">
        <v>156</v>
      </c>
    </row>
    <row r="91" spans="1:7" ht="33.950000000000003" customHeight="1" x14ac:dyDescent="0.25">
      <c r="A91" s="30">
        <v>46008</v>
      </c>
      <c r="B91" s="41" t="s">
        <v>163</v>
      </c>
      <c r="C91" s="33" t="s">
        <v>175</v>
      </c>
      <c r="D91" s="32"/>
      <c r="E91" s="31"/>
      <c r="F91" s="31" t="s">
        <v>162</v>
      </c>
      <c r="G91" s="26">
        <v>444</v>
      </c>
    </row>
    <row r="92" spans="1:7" ht="33.950000000000003" customHeight="1" x14ac:dyDescent="0.25">
      <c r="A92" s="30">
        <v>46008</v>
      </c>
      <c r="B92" s="41" t="s">
        <v>164</v>
      </c>
      <c r="C92" s="41" t="s">
        <v>165</v>
      </c>
      <c r="D92" s="32">
        <v>75780877581</v>
      </c>
      <c r="E92" s="31" t="s">
        <v>44</v>
      </c>
      <c r="F92" s="31" t="s">
        <v>23</v>
      </c>
      <c r="G92" s="26">
        <v>50</v>
      </c>
    </row>
    <row r="93" spans="1:7" ht="33.950000000000003" customHeight="1" x14ac:dyDescent="0.25">
      <c r="A93" s="30">
        <v>46010</v>
      </c>
      <c r="B93" s="41" t="s">
        <v>166</v>
      </c>
      <c r="C93" s="33" t="s">
        <v>200</v>
      </c>
      <c r="D93" s="32"/>
      <c r="E93" s="31"/>
      <c r="F93" s="36" t="s">
        <v>162</v>
      </c>
      <c r="G93" s="26">
        <v>13800</v>
      </c>
    </row>
    <row r="94" spans="1:7" ht="33.950000000000003" customHeight="1" x14ac:dyDescent="0.25">
      <c r="A94" s="30">
        <v>46013</v>
      </c>
      <c r="B94" s="41" t="s">
        <v>167</v>
      </c>
      <c r="C94" s="41" t="s">
        <v>130</v>
      </c>
      <c r="D94" s="32">
        <v>48249084626</v>
      </c>
      <c r="E94" s="31" t="s">
        <v>131</v>
      </c>
      <c r="F94" s="31" t="s">
        <v>35</v>
      </c>
      <c r="G94" s="26">
        <v>79.260000000000005</v>
      </c>
    </row>
    <row r="95" spans="1:7" ht="33.950000000000003" customHeight="1" x14ac:dyDescent="0.25">
      <c r="A95" s="30">
        <v>46013</v>
      </c>
      <c r="B95" s="41" t="s">
        <v>168</v>
      </c>
      <c r="C95" s="41" t="s">
        <v>200</v>
      </c>
      <c r="D95" s="32"/>
      <c r="E95" s="31"/>
      <c r="F95" s="31" t="s">
        <v>21</v>
      </c>
      <c r="G95" s="26">
        <v>155</v>
      </c>
    </row>
    <row r="96" spans="1:7" ht="33.950000000000003" customHeight="1" x14ac:dyDescent="0.25">
      <c r="A96" s="30">
        <v>46014</v>
      </c>
      <c r="B96" s="41" t="s">
        <v>169</v>
      </c>
      <c r="C96" s="41" t="s">
        <v>29</v>
      </c>
      <c r="D96" s="32">
        <v>73660371074</v>
      </c>
      <c r="E96" s="31" t="s">
        <v>30</v>
      </c>
      <c r="F96" s="31" t="s">
        <v>35</v>
      </c>
      <c r="G96" s="26">
        <v>245.29</v>
      </c>
    </row>
    <row r="97" spans="1:7" ht="33.950000000000003" customHeight="1" x14ac:dyDescent="0.25">
      <c r="A97" s="30">
        <v>46014</v>
      </c>
      <c r="B97" s="41" t="s">
        <v>170</v>
      </c>
      <c r="C97" s="41" t="s">
        <v>171</v>
      </c>
      <c r="D97" s="32">
        <v>45050719526</v>
      </c>
      <c r="E97" s="31" t="s">
        <v>131</v>
      </c>
      <c r="F97" s="31" t="s">
        <v>45</v>
      </c>
      <c r="G97" s="26">
        <v>9875</v>
      </c>
    </row>
    <row r="98" spans="1:7" ht="33.950000000000003" customHeight="1" x14ac:dyDescent="0.25">
      <c r="A98" s="30">
        <v>46014</v>
      </c>
      <c r="B98" s="41" t="s">
        <v>172</v>
      </c>
      <c r="C98" s="41" t="s">
        <v>37</v>
      </c>
      <c r="D98" s="32">
        <v>43413317724</v>
      </c>
      <c r="E98" s="31" t="s">
        <v>34</v>
      </c>
      <c r="F98" s="31" t="s">
        <v>173</v>
      </c>
      <c r="G98" s="26">
        <v>245.81</v>
      </c>
    </row>
    <row r="99" spans="1:7" ht="33.950000000000003" customHeight="1" x14ac:dyDescent="0.25">
      <c r="A99" s="30">
        <v>46021</v>
      </c>
      <c r="B99" s="33" t="s">
        <v>179</v>
      </c>
      <c r="C99" s="41" t="s">
        <v>126</v>
      </c>
      <c r="D99" s="32">
        <v>92963223473</v>
      </c>
      <c r="E99" s="31" t="s">
        <v>44</v>
      </c>
      <c r="F99" s="31" t="s">
        <v>127</v>
      </c>
      <c r="G99" s="26">
        <v>81.2</v>
      </c>
    </row>
    <row r="100" spans="1:7" ht="39.75" customHeight="1" x14ac:dyDescent="0.25">
      <c r="A100" s="30">
        <v>46022</v>
      </c>
      <c r="B100" s="41" t="s">
        <v>178</v>
      </c>
      <c r="C100" s="33" t="s">
        <v>200</v>
      </c>
      <c r="D100" s="32"/>
      <c r="E100" s="31"/>
      <c r="F100" s="38" t="s">
        <v>177</v>
      </c>
      <c r="G100" s="26">
        <v>101086.66</v>
      </c>
    </row>
    <row r="101" spans="1:7" ht="33.950000000000003" customHeight="1" x14ac:dyDescent="0.25">
      <c r="A101" s="30">
        <v>46022</v>
      </c>
      <c r="B101" s="41" t="s">
        <v>178</v>
      </c>
      <c r="C101" s="41" t="s">
        <v>200</v>
      </c>
      <c r="D101" s="32"/>
      <c r="E101" s="31"/>
      <c r="F101" s="39" t="s">
        <v>113</v>
      </c>
      <c r="G101" s="26">
        <v>16333.87</v>
      </c>
    </row>
    <row r="102" spans="1:7" ht="33.950000000000003" customHeight="1" x14ac:dyDescent="0.25">
      <c r="A102" s="21"/>
      <c r="B102" s="27" t="s">
        <v>174</v>
      </c>
      <c r="C102" s="22"/>
      <c r="D102" s="23"/>
      <c r="E102" s="24"/>
      <c r="F102" s="25"/>
      <c r="G102" s="26">
        <f>SUM(G7:G101)</f>
        <v>184480.56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4 A15:B15 D15:E15 A16:F46 A47:B47 D47:F47 A48:F92 A93:B93 D93:F93 A94:F98 A99 C99:F99 A100:B100 D100:E100 A101:E101 A102 C102:F102">
    <cfRule type="expression" dxfId="10" priority="48">
      <formula>MOD(ROW(),2)=0</formula>
    </cfRule>
  </conditionalFormatting>
  <conditionalFormatting sqref="B99">
    <cfRule type="expression" dxfId="9" priority="9">
      <formula>MOD(ROW(),2)=0</formula>
    </cfRule>
  </conditionalFormatting>
  <conditionalFormatting sqref="B102">
    <cfRule type="expression" dxfId="8" priority="18">
      <formula>MOD(ROW(),2)=0</formula>
    </cfRule>
  </conditionalFormatting>
  <conditionalFormatting sqref="C15">
    <cfRule type="expression" dxfId="7" priority="5">
      <formula>MOD(ROW(),2)=0</formula>
    </cfRule>
  </conditionalFormatting>
  <conditionalFormatting sqref="C47">
    <cfRule type="expression" dxfId="6" priority="1">
      <formula>MOD(ROW(),2)=0</formula>
    </cfRule>
  </conditionalFormatting>
  <conditionalFormatting sqref="C93">
    <cfRule type="expression" dxfId="5" priority="6">
      <formula>MOD(ROW(),2)=0</formula>
    </cfRule>
  </conditionalFormatting>
  <conditionalFormatting sqref="C100">
    <cfRule type="expression" dxfId="4" priority="7">
      <formula>MOD(ROW(),2)=0</formula>
    </cfRule>
  </conditionalFormatting>
  <conditionalFormatting sqref="F15">
    <cfRule type="expression" dxfId="3" priority="2">
      <formula>MOD(ROW(),2)=0</formula>
    </cfRule>
  </conditionalFormatting>
  <conditionalFormatting sqref="F100:F101">
    <cfRule type="expression" dxfId="2" priority="10">
      <formula>MOD(ROW(),2)=0</formula>
    </cfRule>
  </conditionalFormatting>
  <conditionalFormatting sqref="G7:G102">
    <cfRule type="expression" dxfId="1" priority="45">
      <formula>MOD(ROW(),2)=0</formula>
    </cfRule>
    <cfRule type="expression" dxfId="0" priority="46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Mato Pintar</cp:lastModifiedBy>
  <cp:lastPrinted>2024-02-17T07:20:57Z</cp:lastPrinted>
  <dcterms:created xsi:type="dcterms:W3CDTF">2016-11-01T03:33:07Z</dcterms:created>
  <dcterms:modified xsi:type="dcterms:W3CDTF">2026-01-12T08:19:02Z</dcterms:modified>
  <cp:version>1.0</cp:version>
</cp:coreProperties>
</file>