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ZAHTJEVI do 2025\iTRANSPARENTOST (javna objava 2025.)\1.Transparentnost 2025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<sst xmlns="http://schemas.openxmlformats.org/spreadsheetml/2006/main" count="135" uniqueCount="87">
  <si>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</si>
  <si>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</si>
  <si>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</si>
  <si>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</si>
  <si>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</si>
  <si>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</si>
  <si>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</si>
  <si>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</si>
  <si>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</si>
  <si>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</si>
  <si>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DRAGUTINA STRAŽIMIRA</t>
  </si>
  <si>
    <t>Gundulićeva 2a</t>
  </si>
  <si>
    <t>10380 Sv. Ivan Zelina</t>
  </si>
  <si>
    <t>JAVNA OBJAVA INFORMACIJA O TROŠENJU SREDSTAVA ZA RAZDOBLJE 
OD 01.09.2025. DO 30.09.2025.</t>
  </si>
  <si>
    <t>2025-TEM-71 | PUTNI NALOZI 04/2025. (BROJ: 145.-151.- povrat Galileo)</t>
  </si>
  <si>
    <t>SVETI IVAN ZELINA</t>
  </si>
  <si>
    <t>3299 | OSTALI NESPOMENUTI RASHODI POSLOVANJA</t>
  </si>
  <si>
    <t>2025-TEM-72 | PRIJEVOZNI TROŠKOVI ZAPOSLENIKA 7.-8./2025.</t>
  </si>
  <si>
    <t>3212 | NAKNADE ZA PRIJEVOZ, ZA RAD NA TERENU I ODVOJENI ŽIVOT</t>
  </si>
  <si>
    <t>2025-URA-229 | TROŠKOVI TELEFONA 8/2025.</t>
  </si>
  <si>
    <t>HT-HRVATSKI TELEKOM, ZAGREB</t>
  </si>
  <si>
    <t>ZAGREB</t>
  </si>
  <si>
    <t>3231 | USLUGE TELEFONA, POŠTE I PRIJEVOZA</t>
  </si>
  <si>
    <t>2025-URA-225 | NAJAM A4 HP UREĐAJA 08/2025.</t>
  </si>
  <si>
    <t>OPTI PRINT ADRIA D.O.O.</t>
  </si>
  <si>
    <t>3235 | ZAKUPNINE I NAJAMNINE</t>
  </si>
  <si>
    <t>2025-URA-221 | MATERIJAL</t>
  </si>
  <si>
    <t>PEVEX d.d.</t>
  </si>
  <si>
    <t>SESVETE</t>
  </si>
  <si>
    <t>3224 | MATERIJAL I DIJELOVI ZA TEKUĆE I INVESTICIJSKO ODRŽAVANJE</t>
  </si>
  <si>
    <t>2025-URA-223 | UREDSKI MATERIJAL</t>
  </si>
  <si>
    <t>3221 | UREDSKI MATERIJAL I OSTALI MATERIJALNI RASHODI</t>
  </si>
  <si>
    <t>2025-URA-228 | TROŠKOVI TELEFONA 8/2025.</t>
  </si>
  <si>
    <t>TELEMACH HRVATSKA</t>
  </si>
  <si>
    <t>2025-URA-230 | MOBILNE USLUGE 8/20258.</t>
  </si>
  <si>
    <t>2025-URA-226 | VODA 8/2025.</t>
  </si>
  <si>
    <t>VODOOPSKRBA I ODVODNJA - URED SV.I.ZELINA</t>
  </si>
  <si>
    <t>3234 | KOMUNALNE USLUGE</t>
  </si>
  <si>
    <t>2025-URA-227 | VODA 8/2025.</t>
  </si>
  <si>
    <t>2025-URA-222 | PRAŽNJENJE KONTEJNERA 8/2025.</t>
  </si>
  <si>
    <t>ZELINSKE KOMUNALIJE D.O.O.</t>
  </si>
  <si>
    <t>3111 | PLAĆE ZA REDOVAN RAD</t>
  </si>
  <si>
    <t>3132 | DOPRINOSI ZA ZDRAVSTVENO OSIGURANJE</t>
  </si>
  <si>
    <t>2025-URA-231 | MATERIJAL I USLUGE REZANJA LIMA</t>
  </si>
  <si>
    <t>PROMETAL-DRAGUTIN FRLJAK</t>
  </si>
  <si>
    <t>DONJA ZELINA</t>
  </si>
  <si>
    <t>2025-URA-224 | USLUGE PLATNOG PROMETA 8/2025.</t>
  </si>
  <si>
    <t>ZAGREBAČKA BANKA, ZAGREB</t>
  </si>
  <si>
    <t>3431 | BANKARSKE USLUGE I USLUGE PLATNOG PROMETA</t>
  </si>
  <si>
    <t>2025-URA-232 | e-Račun-korišt.servisa-mjesečno 8/2025.</t>
  </si>
  <si>
    <t>FINA-FINANCIJSKA AGENCIJA</t>
  </si>
  <si>
    <t>3238 | RAČUNALNE USLUGE</t>
  </si>
  <si>
    <t>2025-URA-234 | EL.ENERGIJA 8/2025.</t>
  </si>
  <si>
    <t>HEP OPSKRBA D.O.O.</t>
  </si>
  <si>
    <t>3223 | ENERGIJA</t>
  </si>
  <si>
    <t>2025-URA-238 | ROBA I DOSTAVA</t>
  </si>
  <si>
    <t>MEDICPRO d.o.o.</t>
  </si>
  <si>
    <t>ČAKOVEC</t>
  </si>
  <si>
    <t>3222 | MATERIJAL I SIROVINE</t>
  </si>
  <si>
    <t>2025-URA-235 | PLIN 8/2025.</t>
  </si>
  <si>
    <t>MEĐIMURJE PLIN</t>
  </si>
  <si>
    <t>2025-URA-236 | PLIN 8/2025.</t>
  </si>
  <si>
    <t>2025-URA-233 | MATERIJAL</t>
  </si>
  <si>
    <t>2025-URA-237 | NAKNADA ZA STR.SKUP PETRČANE</t>
  </si>
  <si>
    <t>3213 | STRUČNO USAVRŠAVANJE ZAPOSLENIKA</t>
  </si>
  <si>
    <t>2025-URA-241 | ROBA - TZK</t>
  </si>
  <si>
    <t>DECATHLON ZAGREB d.o.o.</t>
  </si>
  <si>
    <t>2025-URA-240 | MATERIJAL</t>
  </si>
  <si>
    <t>2025-URA-239 | TESTOVI ZAŠTITE NA RADU (40. kom)</t>
  </si>
  <si>
    <t>PUČKO OTVORENO UČILIŠTE</t>
  </si>
  <si>
    <t>2025-URA-242 | MATERIJAL I DOSTAVA</t>
  </si>
  <si>
    <t>MAKROMIKRO GRUPA d.o.o.</t>
  </si>
  <si>
    <t>2025-TEM-77 | PUTNI NALOZI 09/2025. (BROJ: 152-169)</t>
  </si>
  <si>
    <t>3211 | SLUŽBENA PUTOVANJA</t>
  </si>
  <si>
    <t>2025-URA-243 | TESTOVI ZAŠTITE NA RADU (45. kom)</t>
  </si>
  <si>
    <t>JOPPD 25269. -MATERIJALNA PRAVA 8/2025.</t>
  </si>
  <si>
    <t xml:space="preserve"> TROGIR</t>
  </si>
  <si>
    <t>VELIKA GORICA</t>
  </si>
  <si>
    <t>DJELATNICI SŠ D.STRAŽIMIRA</t>
  </si>
  <si>
    <t>POMOĆNICI U NASTAVI</t>
  </si>
  <si>
    <t>IZV.97.-10.09.PRSTEN POTPORE VII. 8/2025.</t>
  </si>
  <si>
    <t xml:space="preserve">  3121 | OSTALI RASHODI ZA ZAPOSLENE  </t>
  </si>
  <si>
    <t>3111 | BRUTO PLAĆE ZA REDOVAN RAD (ukupni iznos bez bolovanja na teret HZZO)</t>
  </si>
  <si>
    <t>JOPPD 25282.PLAĆA 9/2025.</t>
  </si>
  <si>
    <t xml:space="preserve">SINTEKO </t>
  </si>
  <si>
    <t>UTIRUŠ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</si>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</sst>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2" tint="-0.749961851863155"/>
      <name val="Calibri"/>
      <family val="2"/>
      <charset val="238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left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/>
    </xf>
    <xf numFmtId="0" fontId="33" fillId="2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>
      <alignment vertical="top" wrapText="1"/>
    </xf>
    <xf numFmtId="14" fontId="35" fillId="2" borderId="0" xfId="0" applyNumberFormat="1" applyFont="1" applyFill="1" applyAlignment="1">
      <alignment horizontal="left" vertical="center" wrapText="1"/>
    </xf>
    <xf numFmtId="0" fontId="35" fillId="2" borderId="0" xfId="0" applyNumberFormat="1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 wrapText="1"/>
    </xf>
    <xf numFmtId="165" fontId="35" fillId="2" borderId="0" xfId="0" applyNumberFormat="1" applyFont="1" applyFill="1" applyAlignment="1">
      <alignment horizontal="left" vertical="center" wrapText="1"/>
    </xf>
    <xf numFmtId="14" fontId="36" fillId="2" borderId="0" xfId="0" applyNumberFormat="1" applyFont="1" applyFill="1" applyAlignment="1">
      <alignment horizontal="left" vertical="center" wrapText="1"/>
    </xf>
    <xf numFmtId="165" fontId="36" fillId="2" borderId="0" xfId="0" applyNumberFormat="1" applyFont="1" applyFill="1" applyAlignment="1">
      <alignment horizontal="center" vertical="center" wrapText="1"/>
    </xf>
    <xf numFmtId="0" fontId="36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  <xf numFmtId="0" fontId="37" fillId="2" borderId="0" xfId="0" applyNumberFormat="1" applyFont="1" applyFill="1" applyAlignment="1">
      <alignment horizontal="center" vertical="center" wrapText="1"/>
    </xf>
    <xf numFmtId="166" fontId="38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9" dataDxfId="9" totalsRowDxfId="8">
  <autoFilter ref="A6:G39"/>
  <tableColumns count="7">
    <tableColumn id="7" name="Datum" dataDxfId="7"/>
    <tableColumn id="2" name="Opis" dataDxfId="6"/>
    <tableColumn id="1" name="Naziv primatelja" dataDxfId="5"/>
    <tableColumn id="8" name="OIB primatelja" dataDxfId="4" dataCellStyle="Normalno"/>
    <tableColumn id="10" name="Sjedište primatelja" dataDxfId="3" dataCellStyle="Normalno"/>
    <tableColumn id="3" name="Vrsta rashoda i izdatka" data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I41"/>
  <sheetViews>
    <sheetView showGridLines="0" tabSelected="1" topLeftCell="A22" zoomScaleNormal="100" workbookViewId="0">
      <selection activeCell="J28" sqref="J28"/>
    </sheetView>
  </sheetViews>
  <sheetFormatPr defaultColWidth="9" defaultRowHeight="33.950000000000003" customHeight="1" x14ac:dyDescent="0.25"/>
  <cols>
    <col min="1" max="1" width="10.28515625" style="19" customWidth="1"/>
    <col min="2" max="2" width="34.28515625" style="6" customWidth="1"/>
    <col min="3" max="3" width="29" style="6" customWidth="1"/>
    <col min="4" max="4" width="14.28515625" style="6" customWidth="1"/>
    <col min="5" max="5" width="16" style="6" customWidth="1"/>
    <col min="6" max="6" width="31.5703125" style="6" customWidth="1"/>
    <col min="7" max="7" width="17" style="6" customWidth="1"/>
    <col min="8" max="8" width="1" style="1" customWidth="1"/>
    <col min="9" max="9" width="12" style="1" bestFit="1" customWidth="1"/>
    <col min="10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40" t="s">
        <v>10</v>
      </c>
      <c r="B1" s="40"/>
      <c r="C1" s="40"/>
      <c r="D1" s="40"/>
      <c r="E1" s="40"/>
      <c r="F1" s="40"/>
      <c r="G1" s="40"/>
      <c r="H1" s="3"/>
    </row>
    <row r="2" spans="1:8" ht="29.25" customHeight="1" thickTop="1" x14ac:dyDescent="0.25">
      <c r="A2" s="16" t="s">
        <v>7</v>
      </c>
      <c r="B2" s="43" t="s">
        <v>11</v>
      </c>
      <c r="C2" s="43"/>
      <c r="D2" s="7"/>
      <c r="E2" s="15" t="s">
        <v>8</v>
      </c>
      <c r="F2" s="41">
        <v>4371929326</v>
      </c>
      <c r="G2" s="4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42" t="s">
        <v>13</v>
      </c>
      <c r="B4" s="42"/>
      <c r="C4" s="42"/>
      <c r="D4" s="42"/>
      <c r="E4" s="42"/>
      <c r="F4" s="42"/>
      <c r="G4" s="42"/>
    </row>
    <row r="5" spans="1:8" ht="29.25" customHeight="1" x14ac:dyDescent="0.25">
      <c r="A5" s="42"/>
      <c r="B5" s="42"/>
      <c r="C5" s="42"/>
      <c r="D5" s="42"/>
      <c r="E5" s="42"/>
      <c r="F5" s="42"/>
      <c r="G5" s="4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45902</v>
      </c>
      <c r="B7" s="22" t="s">
        <v>14</v>
      </c>
      <c r="C7" s="31" t="s">
        <v>78</v>
      </c>
      <c r="D7" s="24"/>
      <c r="E7" s="25"/>
      <c r="F7" s="21" t="s">
        <v>16</v>
      </c>
      <c r="G7" s="28">
        <v>2800</v>
      </c>
    </row>
    <row r="8" spans="1:8" ht="33.950000000000003" customHeight="1" x14ac:dyDescent="0.25">
      <c r="A8" s="30">
        <v>45904</v>
      </c>
      <c r="B8" s="31" t="s">
        <v>17</v>
      </c>
      <c r="C8" s="31" t="s">
        <v>78</v>
      </c>
      <c r="D8" s="23"/>
      <c r="E8" s="25"/>
      <c r="F8" s="32" t="s">
        <v>18</v>
      </c>
      <c r="G8" s="37">
        <v>2765.15</v>
      </c>
    </row>
    <row r="9" spans="1:8" ht="33.950000000000003" customHeight="1" x14ac:dyDescent="0.25">
      <c r="A9" s="30">
        <v>45908</v>
      </c>
      <c r="B9" s="31" t="s">
        <v>19</v>
      </c>
      <c r="C9" s="31" t="s">
        <v>20</v>
      </c>
      <c r="D9" s="26">
        <v>81793146560</v>
      </c>
      <c r="E9" s="27" t="s">
        <v>21</v>
      </c>
      <c r="F9" s="32" t="s">
        <v>22</v>
      </c>
      <c r="G9" s="37">
        <v>15.79</v>
      </c>
    </row>
    <row r="10" spans="1:8" ht="33.950000000000003" customHeight="1" x14ac:dyDescent="0.25">
      <c r="A10" s="30">
        <v>45908</v>
      </c>
      <c r="B10" s="31" t="s">
        <v>23</v>
      </c>
      <c r="C10" s="31" t="s">
        <v>24</v>
      </c>
      <c r="D10" s="26">
        <v>11469787133</v>
      </c>
      <c r="E10" s="27" t="s">
        <v>21</v>
      </c>
      <c r="F10" s="32" t="s">
        <v>25</v>
      </c>
      <c r="G10" s="37">
        <v>132.72999999999999</v>
      </c>
    </row>
    <row r="11" spans="1:8" ht="33.950000000000003" customHeight="1" x14ac:dyDescent="0.25">
      <c r="A11" s="30">
        <v>45908</v>
      </c>
      <c r="B11" s="31" t="s">
        <v>26</v>
      </c>
      <c r="C11" s="31" t="s">
        <v>27</v>
      </c>
      <c r="D11" s="26">
        <v>73660371074</v>
      </c>
      <c r="E11" s="27" t="s">
        <v>28</v>
      </c>
      <c r="F11" s="32" t="s">
        <v>29</v>
      </c>
      <c r="G11" s="37">
        <v>40.81</v>
      </c>
    </row>
    <row r="12" spans="1:8" ht="33.950000000000003" customHeight="1" x14ac:dyDescent="0.25">
      <c r="A12" s="30">
        <v>45908</v>
      </c>
      <c r="B12" s="31" t="s">
        <v>30</v>
      </c>
      <c r="C12" s="31" t="s">
        <v>84</v>
      </c>
      <c r="D12" s="26">
        <v>94647344471</v>
      </c>
      <c r="E12" s="21" t="s">
        <v>15</v>
      </c>
      <c r="F12" s="32" t="s">
        <v>31</v>
      </c>
      <c r="G12" s="37">
        <v>51</v>
      </c>
    </row>
    <row r="13" spans="1:8" ht="33.950000000000003" customHeight="1" x14ac:dyDescent="0.25">
      <c r="A13" s="30">
        <v>45908</v>
      </c>
      <c r="B13" s="31" t="s">
        <v>32</v>
      </c>
      <c r="C13" s="31" t="s">
        <v>33</v>
      </c>
      <c r="D13" s="26">
        <v>70133616033</v>
      </c>
      <c r="E13" s="27" t="s">
        <v>21</v>
      </c>
      <c r="F13" s="32" t="s">
        <v>22</v>
      </c>
      <c r="G13" s="37">
        <v>12.68</v>
      </c>
    </row>
    <row r="14" spans="1:8" ht="33.950000000000003" customHeight="1" x14ac:dyDescent="0.25">
      <c r="A14" s="30">
        <v>45908</v>
      </c>
      <c r="B14" s="31" t="s">
        <v>34</v>
      </c>
      <c r="C14" s="31" t="s">
        <v>33</v>
      </c>
      <c r="D14" s="26">
        <v>70133616033</v>
      </c>
      <c r="E14" s="27" t="s">
        <v>21</v>
      </c>
      <c r="F14" s="32" t="s">
        <v>22</v>
      </c>
      <c r="G14" s="37">
        <v>101.15</v>
      </c>
    </row>
    <row r="15" spans="1:8" ht="33.950000000000003" customHeight="1" x14ac:dyDescent="0.25">
      <c r="A15" s="30">
        <v>45908</v>
      </c>
      <c r="B15" s="31" t="s">
        <v>35</v>
      </c>
      <c r="C15" s="31" t="s">
        <v>36</v>
      </c>
      <c r="D15" s="26">
        <v>54189804734</v>
      </c>
      <c r="E15" s="21" t="s">
        <v>15</v>
      </c>
      <c r="F15" s="32" t="s">
        <v>37</v>
      </c>
      <c r="G15" s="37">
        <v>25.17</v>
      </c>
    </row>
    <row r="16" spans="1:8" ht="33.950000000000003" customHeight="1" x14ac:dyDescent="0.25">
      <c r="A16" s="30">
        <v>45908</v>
      </c>
      <c r="B16" s="31" t="s">
        <v>38</v>
      </c>
      <c r="C16" s="31" t="s">
        <v>36</v>
      </c>
      <c r="D16" s="26">
        <v>54189804734</v>
      </c>
      <c r="E16" s="21" t="s">
        <v>15</v>
      </c>
      <c r="F16" s="32" t="s">
        <v>37</v>
      </c>
      <c r="G16" s="37">
        <v>34.799999999999997</v>
      </c>
    </row>
    <row r="17" spans="1:9" ht="33.950000000000003" customHeight="1" x14ac:dyDescent="0.25">
      <c r="A17" s="30">
        <v>45908</v>
      </c>
      <c r="B17" s="31" t="s">
        <v>39</v>
      </c>
      <c r="C17" s="31" t="s">
        <v>40</v>
      </c>
      <c r="D17" s="26">
        <v>55460105464</v>
      </c>
      <c r="E17" s="21" t="s">
        <v>15</v>
      </c>
      <c r="F17" s="32" t="s">
        <v>37</v>
      </c>
      <c r="G17" s="37">
        <v>39.549999999999997</v>
      </c>
      <c r="I17" s="29"/>
    </row>
    <row r="18" spans="1:9" ht="33.950000000000003" customHeight="1" x14ac:dyDescent="0.25">
      <c r="A18" s="30">
        <v>45909</v>
      </c>
      <c r="B18" s="31" t="s">
        <v>43</v>
      </c>
      <c r="C18" s="31" t="s">
        <v>44</v>
      </c>
      <c r="D18" s="26">
        <v>37279054334</v>
      </c>
      <c r="E18" s="27" t="s">
        <v>45</v>
      </c>
      <c r="F18" s="32" t="s">
        <v>29</v>
      </c>
      <c r="G18" s="37">
        <v>223.39</v>
      </c>
    </row>
    <row r="19" spans="1:9" ht="33.950000000000003" customHeight="1" x14ac:dyDescent="0.25">
      <c r="A19" s="30">
        <v>45910</v>
      </c>
      <c r="B19" s="31" t="s">
        <v>80</v>
      </c>
      <c r="C19" s="31" t="s">
        <v>79</v>
      </c>
      <c r="D19" s="26"/>
      <c r="E19" s="27"/>
      <c r="F19" s="32" t="s">
        <v>41</v>
      </c>
      <c r="G19" s="37">
        <v>1748.25</v>
      </c>
    </row>
    <row r="20" spans="1:9" ht="33.950000000000003" customHeight="1" x14ac:dyDescent="0.25">
      <c r="A20" s="30">
        <v>45910</v>
      </c>
      <c r="B20" s="31" t="s">
        <v>80</v>
      </c>
      <c r="C20" s="31" t="s">
        <v>79</v>
      </c>
      <c r="D20" s="26"/>
      <c r="E20" s="27"/>
      <c r="F20" s="32" t="s">
        <v>42</v>
      </c>
      <c r="G20" s="37">
        <v>288.45999999999998</v>
      </c>
    </row>
    <row r="21" spans="1:9" ht="33.950000000000003" customHeight="1" x14ac:dyDescent="0.25">
      <c r="A21" s="30">
        <v>45910</v>
      </c>
      <c r="B21" s="31" t="s">
        <v>80</v>
      </c>
      <c r="C21" s="31" t="s">
        <v>79</v>
      </c>
      <c r="D21" s="26"/>
      <c r="E21" s="27"/>
      <c r="F21" s="32" t="s">
        <v>18</v>
      </c>
      <c r="G21" s="37">
        <v>27.88</v>
      </c>
    </row>
    <row r="22" spans="1:9" ht="33.950000000000003" customHeight="1" x14ac:dyDescent="0.25">
      <c r="A22" s="30">
        <v>45910</v>
      </c>
      <c r="B22" s="31" t="s">
        <v>46</v>
      </c>
      <c r="C22" s="31" t="s">
        <v>47</v>
      </c>
      <c r="D22" s="26">
        <v>92963223473</v>
      </c>
      <c r="E22" s="27" t="s">
        <v>21</v>
      </c>
      <c r="F22" s="32" t="s">
        <v>48</v>
      </c>
      <c r="G22" s="37">
        <v>21.55</v>
      </c>
    </row>
    <row r="23" spans="1:9" ht="33.950000000000003" customHeight="1" x14ac:dyDescent="0.25">
      <c r="A23" s="30">
        <v>45912</v>
      </c>
      <c r="B23" s="31" t="s">
        <v>49</v>
      </c>
      <c r="C23" s="31" t="s">
        <v>50</v>
      </c>
      <c r="D23" s="26">
        <v>85821130368</v>
      </c>
      <c r="E23" s="27" t="s">
        <v>21</v>
      </c>
      <c r="F23" s="32" t="s">
        <v>51</v>
      </c>
      <c r="G23" s="37">
        <v>1.66</v>
      </c>
    </row>
    <row r="24" spans="1:9" ht="33.950000000000003" customHeight="1" x14ac:dyDescent="0.25">
      <c r="A24" s="30">
        <v>45912</v>
      </c>
      <c r="B24" s="31" t="s">
        <v>52</v>
      </c>
      <c r="C24" s="31" t="s">
        <v>53</v>
      </c>
      <c r="D24" s="26">
        <v>63073332379</v>
      </c>
      <c r="E24" s="27" t="s">
        <v>21</v>
      </c>
      <c r="F24" s="32" t="s">
        <v>54</v>
      </c>
      <c r="G24" s="37">
        <v>169.71</v>
      </c>
      <c r="I24" s="29"/>
    </row>
    <row r="25" spans="1:9" ht="33.950000000000003" customHeight="1" x14ac:dyDescent="0.25">
      <c r="A25" s="30">
        <v>45912</v>
      </c>
      <c r="B25" s="31" t="s">
        <v>55</v>
      </c>
      <c r="C25" s="31" t="s">
        <v>56</v>
      </c>
      <c r="D25" s="26">
        <v>87488264639</v>
      </c>
      <c r="E25" s="27" t="s">
        <v>57</v>
      </c>
      <c r="F25" s="32" t="s">
        <v>58</v>
      </c>
      <c r="G25" s="37">
        <v>50.41</v>
      </c>
    </row>
    <row r="26" spans="1:9" ht="33.950000000000003" customHeight="1" x14ac:dyDescent="0.25">
      <c r="A26" s="30">
        <v>45912</v>
      </c>
      <c r="B26" s="31" t="s">
        <v>59</v>
      </c>
      <c r="C26" s="31" t="s">
        <v>60</v>
      </c>
      <c r="D26" s="26">
        <v>29035933600</v>
      </c>
      <c r="E26" s="27" t="s">
        <v>57</v>
      </c>
      <c r="F26" s="32" t="s">
        <v>54</v>
      </c>
      <c r="G26" s="37">
        <v>1.4</v>
      </c>
    </row>
    <row r="27" spans="1:9" ht="33.950000000000003" customHeight="1" x14ac:dyDescent="0.25">
      <c r="A27" s="30">
        <v>45912</v>
      </c>
      <c r="B27" s="31" t="s">
        <v>61</v>
      </c>
      <c r="C27" s="31" t="s">
        <v>60</v>
      </c>
      <c r="D27" s="26">
        <v>29035933600</v>
      </c>
      <c r="E27" s="27" t="s">
        <v>57</v>
      </c>
      <c r="F27" s="32" t="s">
        <v>54</v>
      </c>
      <c r="G27" s="37">
        <v>5.58</v>
      </c>
    </row>
    <row r="28" spans="1:9" ht="33.950000000000003" customHeight="1" x14ac:dyDescent="0.25">
      <c r="A28" s="30">
        <v>45912</v>
      </c>
      <c r="B28" s="31" t="s">
        <v>62</v>
      </c>
      <c r="C28" s="31" t="s">
        <v>27</v>
      </c>
      <c r="D28" s="26">
        <v>73660371074</v>
      </c>
      <c r="E28" s="27" t="s">
        <v>28</v>
      </c>
      <c r="F28" s="32" t="s">
        <v>29</v>
      </c>
      <c r="G28" s="37">
        <v>76.63</v>
      </c>
    </row>
    <row r="29" spans="1:9" ht="33.950000000000003" customHeight="1" x14ac:dyDescent="0.25">
      <c r="A29" s="30">
        <v>45912</v>
      </c>
      <c r="B29" s="31" t="s">
        <v>63</v>
      </c>
      <c r="C29" s="31" t="s">
        <v>85</v>
      </c>
      <c r="D29" s="26">
        <v>8262555699</v>
      </c>
      <c r="E29" s="27" t="s">
        <v>76</v>
      </c>
      <c r="F29" s="32" t="s">
        <v>64</v>
      </c>
      <c r="G29" s="37">
        <v>120</v>
      </c>
    </row>
    <row r="30" spans="1:9" ht="33.950000000000003" customHeight="1" x14ac:dyDescent="0.25">
      <c r="A30" s="30">
        <v>45919</v>
      </c>
      <c r="B30" s="31" t="s">
        <v>65</v>
      </c>
      <c r="C30" s="31" t="s">
        <v>66</v>
      </c>
      <c r="D30" s="26">
        <v>89516372197</v>
      </c>
      <c r="E30" s="27" t="s">
        <v>21</v>
      </c>
      <c r="F30" s="32" t="s">
        <v>58</v>
      </c>
      <c r="G30" s="37">
        <v>145.26</v>
      </c>
    </row>
    <row r="31" spans="1:9" ht="33.950000000000003" customHeight="1" x14ac:dyDescent="0.25">
      <c r="A31" s="30">
        <v>45919</v>
      </c>
      <c r="B31" s="31" t="s">
        <v>67</v>
      </c>
      <c r="C31" s="31" t="s">
        <v>27</v>
      </c>
      <c r="D31" s="26">
        <v>73660371074</v>
      </c>
      <c r="E31" s="27" t="s">
        <v>28</v>
      </c>
      <c r="F31" s="32" t="s">
        <v>29</v>
      </c>
      <c r="G31" s="37">
        <v>49.93</v>
      </c>
    </row>
    <row r="32" spans="1:9" ht="33.950000000000003" customHeight="1" x14ac:dyDescent="0.25">
      <c r="A32" s="30">
        <v>45919</v>
      </c>
      <c r="B32" s="31" t="s">
        <v>68</v>
      </c>
      <c r="C32" s="31" t="s">
        <v>69</v>
      </c>
      <c r="D32" s="26">
        <v>17480760019</v>
      </c>
      <c r="E32" s="27" t="s">
        <v>21</v>
      </c>
      <c r="F32" s="32" t="s">
        <v>16</v>
      </c>
      <c r="G32" s="37">
        <v>51</v>
      </c>
    </row>
    <row r="33" spans="1:9" ht="33.950000000000003" customHeight="1" x14ac:dyDescent="0.25">
      <c r="A33" s="30">
        <v>45923</v>
      </c>
      <c r="B33" s="31" t="s">
        <v>70</v>
      </c>
      <c r="C33" s="31" t="s">
        <v>71</v>
      </c>
      <c r="D33" s="26">
        <v>50467974870</v>
      </c>
      <c r="E33" s="27" t="s">
        <v>77</v>
      </c>
      <c r="F33" s="32" t="s">
        <v>22</v>
      </c>
      <c r="G33" s="37">
        <v>466.12</v>
      </c>
      <c r="I33" s="29"/>
    </row>
    <row r="34" spans="1:9" ht="33.950000000000003" customHeight="1" x14ac:dyDescent="0.25">
      <c r="A34" s="30">
        <v>45923</v>
      </c>
      <c r="B34" s="31" t="s">
        <v>72</v>
      </c>
      <c r="C34" s="31" t="s">
        <v>78</v>
      </c>
      <c r="D34" s="26">
        <v>4371929326</v>
      </c>
      <c r="E34" s="21" t="s">
        <v>15</v>
      </c>
      <c r="F34" s="32" t="s">
        <v>73</v>
      </c>
      <c r="G34" s="37">
        <v>1365.76</v>
      </c>
    </row>
    <row r="35" spans="1:9" ht="33.950000000000003" customHeight="1" x14ac:dyDescent="0.25">
      <c r="A35" s="30">
        <v>45925</v>
      </c>
      <c r="B35" s="31" t="s">
        <v>74</v>
      </c>
      <c r="C35" s="31" t="s">
        <v>69</v>
      </c>
      <c r="D35" s="26">
        <v>17480760019</v>
      </c>
      <c r="E35" s="27" t="s">
        <v>21</v>
      </c>
      <c r="F35" s="32" t="s">
        <v>16</v>
      </c>
      <c r="G35" s="37">
        <v>57.38</v>
      </c>
      <c r="I35" s="29"/>
    </row>
    <row r="36" spans="1:9" ht="33.950000000000003" customHeight="1" x14ac:dyDescent="0.25">
      <c r="A36" s="30">
        <v>45926</v>
      </c>
      <c r="B36" s="31" t="s">
        <v>75</v>
      </c>
      <c r="C36" s="31" t="s">
        <v>78</v>
      </c>
      <c r="D36" s="26"/>
      <c r="E36" s="27"/>
      <c r="F36" s="32" t="s">
        <v>81</v>
      </c>
      <c r="G36" s="37">
        <v>6062.65</v>
      </c>
    </row>
    <row r="37" spans="1:9" ht="39" customHeight="1" x14ac:dyDescent="0.25">
      <c r="A37" s="30">
        <v>45930</v>
      </c>
      <c r="B37" s="31" t="s">
        <v>83</v>
      </c>
      <c r="C37" s="31" t="s">
        <v>78</v>
      </c>
      <c r="D37" s="26"/>
      <c r="E37" s="27"/>
      <c r="F37" s="33" t="s">
        <v>82</v>
      </c>
      <c r="G37" s="37">
        <v>99197.8</v>
      </c>
    </row>
    <row r="38" spans="1:9" ht="33.950000000000003" customHeight="1" x14ac:dyDescent="0.25">
      <c r="A38" s="30">
        <v>45930</v>
      </c>
      <c r="B38" s="31" t="s">
        <v>83</v>
      </c>
      <c r="C38" s="31" t="s">
        <v>78</v>
      </c>
      <c r="D38" s="26"/>
      <c r="E38" s="27"/>
      <c r="F38" s="32" t="s">
        <v>42</v>
      </c>
      <c r="G38" s="37">
        <v>16014.13</v>
      </c>
      <c r="I38" s="29"/>
    </row>
    <row r="39" spans="1:9" ht="33.950000000000003" customHeight="1" x14ac:dyDescent="0.25">
      <c r="A39" s="34"/>
      <c r="B39" s="38" t="s">
        <v>86</v>
      </c>
      <c r="C39" s="36"/>
      <c r="D39" s="26"/>
      <c r="E39" s="27"/>
      <c r="F39" s="35"/>
      <c r="G39" s="39">
        <f>SUM(G7:G38)</f>
        <v>132163.78</v>
      </c>
    </row>
    <row r="41" spans="1:9" ht="33.950000000000003" customHeight="1" x14ac:dyDescent="0.25">
      <c r="I41" s="29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B8 D7:F8 A19:A21 D19:E21 A22:F33 A9:F18 A39:F39 A36:B38 D36:E38 A35:F35 A34:B34 D34:F34">
    <cfRule type="expression" dxfId="26" priority="44">
      <formula>MOD(ROW(),2)=0</formula>
    </cfRule>
  </conditionalFormatting>
  <conditionalFormatting sqref="G7:G39">
    <cfRule type="expression" dxfId="25" priority="41">
      <formula>MOD(ROW(),2)=0</formula>
    </cfRule>
    <cfRule type="expression" dxfId="24" priority="42">
      <formula>MOD(ROW(),2)=1</formula>
    </cfRule>
  </conditionalFormatting>
  <conditionalFormatting sqref="C7">
    <cfRule type="expression" dxfId="23" priority="14">
      <formula>MOD(ROW(),2)=0</formula>
    </cfRule>
  </conditionalFormatting>
  <conditionalFormatting sqref="C8">
    <cfRule type="expression" dxfId="22" priority="13">
      <formula>MOD(ROW(),2)=0</formula>
    </cfRule>
  </conditionalFormatting>
  <conditionalFormatting sqref="F19:F21">
    <cfRule type="expression" dxfId="21" priority="8">
      <formula>MOD(ROW(),2)=0</formula>
    </cfRule>
  </conditionalFormatting>
  <conditionalFormatting sqref="B19:B21">
    <cfRule type="expression" dxfId="20" priority="12">
      <formula>MOD(ROW(),2)=0</formula>
    </cfRule>
  </conditionalFormatting>
  <conditionalFormatting sqref="C19">
    <cfRule type="expression" dxfId="19" priority="11">
      <formula>MOD(ROW(),2)=0</formula>
    </cfRule>
  </conditionalFormatting>
  <conditionalFormatting sqref="C20">
    <cfRule type="expression" dxfId="18" priority="10">
      <formula>MOD(ROW(),2)=0</formula>
    </cfRule>
  </conditionalFormatting>
  <conditionalFormatting sqref="C21">
    <cfRule type="expression" dxfId="17" priority="9">
      <formula>MOD(ROW(),2)=0</formula>
    </cfRule>
  </conditionalFormatting>
  <conditionalFormatting sqref="F36">
    <cfRule type="expression" dxfId="16" priority="7">
      <formula>MOD(ROW(),2)=0</formula>
    </cfRule>
  </conditionalFormatting>
  <conditionalFormatting sqref="F37">
    <cfRule type="expression" dxfId="15" priority="5">
      <formula>MOD(ROW(),2)=0</formula>
    </cfRule>
  </conditionalFormatting>
  <conditionalFormatting sqref="F38">
    <cfRule type="expression" dxfId="14" priority="6">
      <formula>MOD(ROW(),2)=0</formula>
    </cfRule>
  </conditionalFormatting>
  <conditionalFormatting sqref="C36">
    <cfRule type="expression" dxfId="13" priority="4">
      <formula>MOD(ROW(),2)=0</formula>
    </cfRule>
  </conditionalFormatting>
  <conditionalFormatting sqref="C37">
    <cfRule type="expression" dxfId="12" priority="3">
      <formula>MOD(ROW(),2)=0</formula>
    </cfRule>
  </conditionalFormatting>
  <conditionalFormatting sqref="C38">
    <cfRule type="expression" dxfId="11" priority="2">
      <formula>MOD(ROW(),2)=0</formula>
    </cfRule>
  </conditionalFormatting>
  <conditionalFormatting sqref="C34">
    <cfRule type="expression" dxfId="1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1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2025-10-03T08:26:14Z</cp:lastPrinted>
  <dcterms:created xsi:type="dcterms:W3CDTF">2016-11-01T03:33:07Z</dcterms:created>
  <dcterms:modified xsi:type="dcterms:W3CDTF">2025-10-03T08:27:48Z</dcterms:modified>
  <cp:version>1.0</cp:version>
</cp:coreProperties>
</file>