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ZAHTJEVI do 2025\iTRANSPARENTOST (javna objava 2025.)\1.Transparentnost 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<sst xmlns="http://schemas.openxmlformats.org/spreadsheetml/2006/main" count="116" uniqueCount="77">
  <si>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</si>
  <si>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</si>
  <si>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</si>
  <si>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</si>
  <si>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</si>
  <si>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</si>
  <si>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</si>
  <si>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</si>
  <si>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</si>
  <si>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</si>
  <si>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SREDNJA ŠKOLA DRAGUTINA STRAŽIMIRA</t>
  </si>
  <si>
    <t>Gundulićeva 2a</t>
  </si>
  <si>
    <t>10380 Sv. Ivan Zelina</t>
  </si>
  <si>
    <t>JAVNA OBJAVA INFORMACIJA O TROŠENJU SREDSTAVA ZA RAZDOBLJE 
OD 01.07.2025. DO 31.07.2025.</t>
  </si>
  <si>
    <t>2025-TEM-61 | PRIJEVOZNI TROŠKOVI ZAPOSLENIKA 6/2025.</t>
  </si>
  <si>
    <t>SVETI IVAN ZELINA</t>
  </si>
  <si>
    <t>3212 | NAKNADE ZA PRIJEVOZ, ZA RAD NA TERENU I ODVOJENI ŽIVOT</t>
  </si>
  <si>
    <t>2025-URA-193 | POŠTARINA 6/2025.</t>
  </si>
  <si>
    <t>HP-HRVATSKA POŠTA D.D.</t>
  </si>
  <si>
    <t>VELIKA GORICA</t>
  </si>
  <si>
    <t>3231 | USLUGE TELEFONA, POŠTE I PRIJEVOZA</t>
  </si>
  <si>
    <t>2025-URA-194 | TROŠKOVI TELEFONA 6/2025.</t>
  </si>
  <si>
    <t>HT-HRVATSKI TELEKOM, ZAGREB</t>
  </si>
  <si>
    <t>ZAGREB</t>
  </si>
  <si>
    <t>2025-URA-195 | TROŠKOVI TELEFONA 6/2025.</t>
  </si>
  <si>
    <t>OPTI PRINT ADRIA D.O.O.</t>
  </si>
  <si>
    <t>3235 | ZAKUPNINE I NAJAMNINE</t>
  </si>
  <si>
    <t>2025-URA-192 | PRETPLATA NA ŠKOLSKE NOVINE VII.-XII. 2025.</t>
  </si>
  <si>
    <t>ŠN-ŠKOLSKE NOVINE, ZAGREB</t>
  </si>
  <si>
    <t>3221 | UREDSKI MATERIJAL I OSTALI MATERIJALNI RASHODI</t>
  </si>
  <si>
    <t>2025-URA-196 | MOBILNE USLUGE 6/2025.</t>
  </si>
  <si>
    <t>TELEMACH HRVATSKA</t>
  </si>
  <si>
    <t>2025-URA-190 | VODA 6/2025.</t>
  </si>
  <si>
    <t>VODOOPSKRBA I ODVODNJA - URED SV.I.ZELINA</t>
  </si>
  <si>
    <t>3234 | KOMUNALNE USLUGE</t>
  </si>
  <si>
    <t>2025-URA-191 | VODA 6/2025.</t>
  </si>
  <si>
    <t>2025-URA-188 | PRAŽNJENJE KONTEJNERA 6/2025.</t>
  </si>
  <si>
    <t>ZELINSKE KOMUNALIJE D.O.O.</t>
  </si>
  <si>
    <t>3111 | PLAĆE ZA REDOVAN RAD</t>
  </si>
  <si>
    <t>3132 | DOPRINOSI ZA ZDRAVSTVENO OSIGURANJE</t>
  </si>
  <si>
    <t>2025-URA-198 | EL.ENERGIJA 6/2025.</t>
  </si>
  <si>
    <t>HEP OPSKRBA D.O.O.</t>
  </si>
  <si>
    <t>3223 | ENERGIJA</t>
  </si>
  <si>
    <t>2025-URA-201 | UREDSKI MATERIJAL I DOSTAVA</t>
  </si>
  <si>
    <t>MAKROMIKRO GRUPA d.o.o.</t>
  </si>
  <si>
    <t>2025-URA-199 | PLIN 6/2025.</t>
  </si>
  <si>
    <t>MEĐIMURJE PLIN</t>
  </si>
  <si>
    <t>ČAKOVEC</t>
  </si>
  <si>
    <t>2025-URA-200 | PLIN 6/2025.</t>
  </si>
  <si>
    <t>2025-URA-197 | DOSJEI UČENIKA</t>
  </si>
  <si>
    <t>NARODNE NOVINE D.D. ZAGREB</t>
  </si>
  <si>
    <t>2025-URA-187 | USLUGE PLATNOG PROMETA 6/2025.</t>
  </si>
  <si>
    <t>ZAGREBAČKA BANKA, ZAGREB</t>
  </si>
  <si>
    <t>3431 | BANKARSKE USLUGE I USLUGE PLATNOG PROMETA</t>
  </si>
  <si>
    <t>CROATIA AIRLINES D.D.</t>
  </si>
  <si>
    <t>3211 | SLUŽBENA PUTOVANJA</t>
  </si>
  <si>
    <t>2025-URA-202 | e-Račun-korišt.servisa-mjesečno 6/2025.</t>
  </si>
  <si>
    <t>FINA-FINANCIJSKA AGENCIJA</t>
  </si>
  <si>
    <t>3238 | RAČUNALNE USLUGE</t>
  </si>
  <si>
    <t>2025-URA-203 | KOTIZACIJA  2 - edukacija</t>
  </si>
  <si>
    <t>UDRUGA KUMULUS</t>
  </si>
  <si>
    <t>3213 | STRUČNO USAVRŠAVANJE ZAPOSLENIKA</t>
  </si>
  <si>
    <t>2025-URA-204 | PERIODIČNI PREGLED APARATA</t>
  </si>
  <si>
    <t>VATROG.ZAJ.GRADA SV.I.ZEL</t>
  </si>
  <si>
    <t>3232 | USLUGE TEKUĆEG I INVESTICIJSKOG ODRŽAVANJA</t>
  </si>
  <si>
    <t>2025-TEM-65 | PUTNI NALOZI 07/2025. (BROJ: 122-144)</t>
  </si>
  <si>
    <t>JOPPD 25206.REGRES 2x300,00</t>
  </si>
  <si>
    <t>2025-URA-206 | EL.ENERGIJA 6/2025.</t>
  </si>
  <si>
    <t>OŠ D.DOMJANIĆA SV.I.ZELINA</t>
  </si>
  <si>
    <t>DJELATNICI SŠ D.STRAŽIMIRA</t>
  </si>
  <si>
    <t>POMOĆNICI U NASTAVI</t>
  </si>
  <si>
    <t>3121 | OSTALE OBVEZE ZA ZAPOSLENE</t>
  </si>
  <si>
    <t>3111 | BRUTO PLAĆE ZA REDOVAN RAD (ukupni iznos bez bolovanja na teret HZZO)</t>
  </si>
  <si>
    <t>JOPPD 25223.PLAĆA 7/2025.</t>
  </si>
  <si>
    <t>UKUPNO ZA SRPANJ 2025.</t>
  </si>
  <si>
    <t>2025-URA-205 | ZRAKOPLOVNA KARTA - Ravnateljici</t>
  </si>
  <si>
    <t>2025-URA-189 | NAJAM A4 HP UREĐAJA 07/2025.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</si>
</sst>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3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left" vertical="center" wrapText="1"/>
    </xf>
    <xf numFmtId="14" fontId="3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left" vertical="center" wrapText="1"/>
    </xf>
    <xf numFmtId="0" fontId="34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5" dataDxfId="16" totalsRowDxfId="15">
  <autoFilter ref="A6:G35"/>
  <tableColumns count="7">
    <tableColumn id="7" name="Datum" dataDxfId="14" totalsRowDxfId="13"/>
    <tableColumn id="2" name="Opis" dataDxfId="12" totalsRowDxfId="11"/>
    <tableColumn id="1" name="Naziv primatelja" dataDxfId="10" totalsRowDxfId="9"/>
    <tableColumn id="8" name="OIB primatelja" dataDxfId="8" dataCellStyle="Normalno"/>
    <tableColumn id="10" name="Sjedište primatelja" data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5"/>
  <sheetViews>
    <sheetView showGridLines="0" tabSelected="1" topLeftCell="A4" zoomScaleNormal="100" workbookViewId="0">
      <selection activeCell="C14" sqref="C14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5" t="s">
        <v>10</v>
      </c>
      <c r="B1" s="35"/>
      <c r="C1" s="35"/>
      <c r="D1" s="35"/>
      <c r="E1" s="35"/>
      <c r="F1" s="35"/>
      <c r="G1" s="35"/>
      <c r="H1" s="3"/>
    </row>
    <row r="2" spans="1:8" ht="29.25" customHeight="1" thickTop="1" x14ac:dyDescent="0.25">
      <c r="A2" s="16" t="s">
        <v>7</v>
      </c>
      <c r="B2" s="38" t="s">
        <v>11</v>
      </c>
      <c r="C2" s="38"/>
      <c r="D2" s="7"/>
      <c r="E2" s="15" t="s">
        <v>8</v>
      </c>
      <c r="F2" s="36">
        <v>4371929326</v>
      </c>
      <c r="G2" s="36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7" t="s">
        <v>13</v>
      </c>
      <c r="B4" s="37"/>
      <c r="C4" s="37"/>
      <c r="D4" s="37"/>
      <c r="E4" s="37"/>
      <c r="F4" s="37"/>
      <c r="G4" s="37"/>
    </row>
    <row r="5" spans="1:8" ht="29.25" customHeight="1" x14ac:dyDescent="0.25">
      <c r="A5" s="37"/>
      <c r="B5" s="37"/>
      <c r="C5" s="37"/>
      <c r="D5" s="37"/>
      <c r="E5" s="37"/>
      <c r="F5" s="37"/>
      <c r="G5" s="37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7">
        <v>45842</v>
      </c>
      <c r="B7" s="28" t="s">
        <v>14</v>
      </c>
      <c r="C7" s="25" t="s">
        <v>69</v>
      </c>
      <c r="D7" s="29"/>
      <c r="E7" s="30"/>
      <c r="F7" s="30" t="s">
        <v>16</v>
      </c>
      <c r="G7" s="24">
        <v>3958.56</v>
      </c>
    </row>
    <row r="8" spans="1:8" ht="33.950000000000003" customHeight="1" x14ac:dyDescent="0.25">
      <c r="A8" s="20">
        <v>45845</v>
      </c>
      <c r="B8" s="26" t="s">
        <v>17</v>
      </c>
      <c r="C8" s="26" t="s">
        <v>18</v>
      </c>
      <c r="D8" s="34">
        <v>87311810356</v>
      </c>
      <c r="E8" s="22" t="s">
        <v>19</v>
      </c>
      <c r="F8" s="22" t="s">
        <v>20</v>
      </c>
      <c r="G8" s="23">
        <v>28.25</v>
      </c>
    </row>
    <row r="9" spans="1:8" ht="33.950000000000003" customHeight="1" x14ac:dyDescent="0.25">
      <c r="A9" s="20">
        <v>45845</v>
      </c>
      <c r="B9" s="26" t="s">
        <v>21</v>
      </c>
      <c r="C9" s="26" t="s">
        <v>22</v>
      </c>
      <c r="D9" s="34">
        <v>81793146560</v>
      </c>
      <c r="E9" s="22" t="s">
        <v>23</v>
      </c>
      <c r="F9" s="22" t="s">
        <v>20</v>
      </c>
      <c r="G9" s="23">
        <v>12.65</v>
      </c>
    </row>
    <row r="10" spans="1:8" ht="33.950000000000003" customHeight="1" x14ac:dyDescent="0.25">
      <c r="A10" s="20">
        <v>45845</v>
      </c>
      <c r="B10" s="26" t="s">
        <v>24</v>
      </c>
      <c r="C10" s="26" t="s">
        <v>22</v>
      </c>
      <c r="D10" s="34">
        <v>81793146560</v>
      </c>
      <c r="E10" s="22" t="s">
        <v>23</v>
      </c>
      <c r="F10" s="22" t="s">
        <v>20</v>
      </c>
      <c r="G10" s="23">
        <v>15.3</v>
      </c>
    </row>
    <row r="11" spans="1:8" ht="33.950000000000003" customHeight="1" x14ac:dyDescent="0.25">
      <c r="A11" s="20">
        <v>45845</v>
      </c>
      <c r="B11" s="26" t="s">
        <v>76</v>
      </c>
      <c r="C11" s="26" t="s">
        <v>25</v>
      </c>
      <c r="D11" s="34">
        <v>11469787133</v>
      </c>
      <c r="E11" s="22" t="s">
        <v>23</v>
      </c>
      <c r="F11" s="22" t="s">
        <v>26</v>
      </c>
      <c r="G11" s="23">
        <v>132.72999999999999</v>
      </c>
    </row>
    <row r="12" spans="1:8" ht="33.950000000000003" customHeight="1" x14ac:dyDescent="0.25">
      <c r="A12" s="20">
        <v>45845</v>
      </c>
      <c r="B12" s="26" t="s">
        <v>27</v>
      </c>
      <c r="C12" s="26" t="s">
        <v>28</v>
      </c>
      <c r="D12" s="34">
        <v>24796394086</v>
      </c>
      <c r="E12" s="22" t="s">
        <v>23</v>
      </c>
      <c r="F12" s="22" t="s">
        <v>29</v>
      </c>
      <c r="G12" s="23">
        <v>55</v>
      </c>
    </row>
    <row r="13" spans="1:8" ht="33.950000000000003" customHeight="1" x14ac:dyDescent="0.25">
      <c r="A13" s="20">
        <v>45845</v>
      </c>
      <c r="B13" s="26" t="s">
        <v>30</v>
      </c>
      <c r="C13" s="26" t="s">
        <v>31</v>
      </c>
      <c r="D13" s="34">
        <v>70133616033</v>
      </c>
      <c r="E13" s="22" t="s">
        <v>23</v>
      </c>
      <c r="F13" s="22" t="s">
        <v>20</v>
      </c>
      <c r="G13" s="23">
        <v>101.15</v>
      </c>
    </row>
    <row r="14" spans="1:8" ht="33.950000000000003" customHeight="1" x14ac:dyDescent="0.25">
      <c r="A14" s="20">
        <v>45845</v>
      </c>
      <c r="B14" s="26" t="s">
        <v>32</v>
      </c>
      <c r="C14" s="26" t="s">
        <v>33</v>
      </c>
      <c r="D14" s="34">
        <v>54189804734</v>
      </c>
      <c r="E14" s="22" t="s">
        <v>15</v>
      </c>
      <c r="F14" s="22" t="s">
        <v>34</v>
      </c>
      <c r="G14" s="23">
        <v>25.17</v>
      </c>
    </row>
    <row r="15" spans="1:8" ht="33.950000000000003" customHeight="1" x14ac:dyDescent="0.25">
      <c r="A15" s="20">
        <v>45845</v>
      </c>
      <c r="B15" s="26" t="s">
        <v>35</v>
      </c>
      <c r="C15" s="26" t="s">
        <v>33</v>
      </c>
      <c r="D15" s="34">
        <v>54189804734</v>
      </c>
      <c r="E15" s="22" t="s">
        <v>15</v>
      </c>
      <c r="F15" s="22" t="s">
        <v>34</v>
      </c>
      <c r="G15" s="23">
        <v>141.66999999999999</v>
      </c>
    </row>
    <row r="16" spans="1:8" ht="33.950000000000003" customHeight="1" x14ac:dyDescent="0.25">
      <c r="A16" s="20">
        <v>45845</v>
      </c>
      <c r="B16" s="26" t="s">
        <v>36</v>
      </c>
      <c r="C16" s="26" t="s">
        <v>37</v>
      </c>
      <c r="D16" s="34">
        <v>55460105464</v>
      </c>
      <c r="E16" s="22" t="s">
        <v>15</v>
      </c>
      <c r="F16" s="22" t="s">
        <v>34</v>
      </c>
      <c r="G16" s="23">
        <v>114.13</v>
      </c>
    </row>
    <row r="17" spans="1:7" ht="33.950000000000003" customHeight="1" x14ac:dyDescent="0.25">
      <c r="A17" s="20">
        <v>45848</v>
      </c>
      <c r="B17" s="26" t="s">
        <v>40</v>
      </c>
      <c r="C17" s="26" t="s">
        <v>41</v>
      </c>
      <c r="D17" s="34">
        <v>63073332379</v>
      </c>
      <c r="E17" s="22" t="s">
        <v>23</v>
      </c>
      <c r="F17" s="22" t="s">
        <v>42</v>
      </c>
      <c r="G17" s="23">
        <v>267.61</v>
      </c>
    </row>
    <row r="18" spans="1:7" ht="33.950000000000003" customHeight="1" x14ac:dyDescent="0.25">
      <c r="A18" s="20">
        <v>45848</v>
      </c>
      <c r="B18" s="26" t="s">
        <v>43</v>
      </c>
      <c r="C18" s="26" t="s">
        <v>44</v>
      </c>
      <c r="D18" s="34">
        <v>50467974870</v>
      </c>
      <c r="E18" s="22" t="s">
        <v>23</v>
      </c>
      <c r="F18" s="22" t="s">
        <v>29</v>
      </c>
      <c r="G18" s="23">
        <v>371.67</v>
      </c>
    </row>
    <row r="19" spans="1:7" ht="33.950000000000003" customHeight="1" x14ac:dyDescent="0.25">
      <c r="A19" s="20">
        <v>45848</v>
      </c>
      <c r="B19" s="26" t="s">
        <v>45</v>
      </c>
      <c r="C19" s="26" t="s">
        <v>46</v>
      </c>
      <c r="D19" s="34">
        <v>29035933600</v>
      </c>
      <c r="E19" s="22" t="s">
        <v>47</v>
      </c>
      <c r="F19" s="22" t="s">
        <v>42</v>
      </c>
      <c r="G19" s="23">
        <v>1.4</v>
      </c>
    </row>
    <row r="20" spans="1:7" ht="33.950000000000003" customHeight="1" x14ac:dyDescent="0.25">
      <c r="A20" s="20">
        <v>45848</v>
      </c>
      <c r="B20" s="26" t="s">
        <v>48</v>
      </c>
      <c r="C20" s="26" t="s">
        <v>46</v>
      </c>
      <c r="D20" s="34">
        <v>29035933600</v>
      </c>
      <c r="E20" s="22" t="s">
        <v>47</v>
      </c>
      <c r="F20" s="22" t="s">
        <v>42</v>
      </c>
      <c r="G20" s="23">
        <v>5.58</v>
      </c>
    </row>
    <row r="21" spans="1:7" ht="33.950000000000003" customHeight="1" x14ac:dyDescent="0.25">
      <c r="A21" s="20">
        <v>45848</v>
      </c>
      <c r="B21" s="26" t="s">
        <v>49</v>
      </c>
      <c r="C21" s="26" t="s">
        <v>50</v>
      </c>
      <c r="D21" s="34">
        <v>64546066176</v>
      </c>
      <c r="E21" s="22" t="s">
        <v>23</v>
      </c>
      <c r="F21" s="22" t="s">
        <v>29</v>
      </c>
      <c r="G21" s="23">
        <v>116.25</v>
      </c>
    </row>
    <row r="22" spans="1:7" ht="33.950000000000003" customHeight="1" x14ac:dyDescent="0.25">
      <c r="A22" s="20">
        <v>45848</v>
      </c>
      <c r="B22" s="26" t="s">
        <v>51</v>
      </c>
      <c r="C22" s="26" t="s">
        <v>52</v>
      </c>
      <c r="D22" s="34">
        <v>92963223473</v>
      </c>
      <c r="E22" s="22" t="s">
        <v>23</v>
      </c>
      <c r="F22" s="22" t="s">
        <v>53</v>
      </c>
      <c r="G22" s="23">
        <v>51.01</v>
      </c>
    </row>
    <row r="23" spans="1:7" ht="33.950000000000003" customHeight="1" x14ac:dyDescent="0.25">
      <c r="A23" s="20">
        <v>45849</v>
      </c>
      <c r="B23" s="25" t="s">
        <v>70</v>
      </c>
      <c r="C23" s="26"/>
      <c r="D23" s="34"/>
      <c r="E23" s="22"/>
      <c r="F23" s="22" t="s">
        <v>38</v>
      </c>
      <c r="G23" s="23">
        <v>1783.13</v>
      </c>
    </row>
    <row r="24" spans="1:7" ht="33.950000000000003" customHeight="1" x14ac:dyDescent="0.25">
      <c r="A24" s="20">
        <v>45849</v>
      </c>
      <c r="B24" s="25" t="s">
        <v>70</v>
      </c>
      <c r="C24" s="26"/>
      <c r="D24" s="34"/>
      <c r="E24" s="22"/>
      <c r="F24" s="22" t="s">
        <v>39</v>
      </c>
      <c r="G24" s="23">
        <v>294.22000000000003</v>
      </c>
    </row>
    <row r="25" spans="1:7" ht="33.950000000000003" customHeight="1" x14ac:dyDescent="0.25">
      <c r="A25" s="20">
        <v>45849</v>
      </c>
      <c r="B25" s="25" t="s">
        <v>70</v>
      </c>
      <c r="C25" s="26"/>
      <c r="D25" s="34"/>
      <c r="E25" s="22"/>
      <c r="F25" s="22" t="s">
        <v>16</v>
      </c>
      <c r="G25" s="23">
        <v>31.45</v>
      </c>
    </row>
    <row r="26" spans="1:7" ht="33.950000000000003" customHeight="1" x14ac:dyDescent="0.25">
      <c r="A26" s="20">
        <v>45854</v>
      </c>
      <c r="B26" s="26" t="s">
        <v>75</v>
      </c>
      <c r="C26" s="26" t="s">
        <v>54</v>
      </c>
      <c r="D26" s="34">
        <v>24640993045</v>
      </c>
      <c r="E26" s="22" t="s">
        <v>23</v>
      </c>
      <c r="F26" s="22" t="s">
        <v>55</v>
      </c>
      <c r="G26" s="23">
        <v>177.27</v>
      </c>
    </row>
    <row r="27" spans="1:7" ht="33.950000000000003" customHeight="1" x14ac:dyDescent="0.25">
      <c r="A27" s="20">
        <v>45854</v>
      </c>
      <c r="B27" s="26" t="s">
        <v>56</v>
      </c>
      <c r="C27" s="26" t="s">
        <v>57</v>
      </c>
      <c r="D27" s="34">
        <v>85821130368</v>
      </c>
      <c r="E27" s="22" t="s">
        <v>23</v>
      </c>
      <c r="F27" s="22" t="s">
        <v>58</v>
      </c>
      <c r="G27" s="23">
        <v>1.66</v>
      </c>
    </row>
    <row r="28" spans="1:7" ht="33.950000000000003" customHeight="1" x14ac:dyDescent="0.25">
      <c r="A28" s="20">
        <v>45854</v>
      </c>
      <c r="B28" s="26" t="s">
        <v>59</v>
      </c>
      <c r="C28" s="26" t="s">
        <v>60</v>
      </c>
      <c r="D28" s="34">
        <v>84221196342</v>
      </c>
      <c r="E28" s="22" t="s">
        <v>23</v>
      </c>
      <c r="F28" s="22" t="s">
        <v>61</v>
      </c>
      <c r="G28" s="23">
        <v>20</v>
      </c>
    </row>
    <row r="29" spans="1:7" ht="33.950000000000003" customHeight="1" x14ac:dyDescent="0.25">
      <c r="A29" s="20">
        <v>45854</v>
      </c>
      <c r="B29" s="26" t="s">
        <v>62</v>
      </c>
      <c r="C29" s="26" t="s">
        <v>63</v>
      </c>
      <c r="D29" s="34">
        <v>98492628997</v>
      </c>
      <c r="E29" s="22" t="s">
        <v>15</v>
      </c>
      <c r="F29" s="22" t="s">
        <v>64</v>
      </c>
      <c r="G29" s="23">
        <v>340.21</v>
      </c>
    </row>
    <row r="30" spans="1:7" ht="33.950000000000003" customHeight="1" x14ac:dyDescent="0.25">
      <c r="A30" s="20">
        <v>45855</v>
      </c>
      <c r="B30" s="26" t="s">
        <v>65</v>
      </c>
      <c r="C30" s="25" t="s">
        <v>69</v>
      </c>
      <c r="D30" s="34"/>
      <c r="E30" s="22"/>
      <c r="F30" s="22" t="s">
        <v>55</v>
      </c>
      <c r="G30" s="23">
        <v>943.3</v>
      </c>
    </row>
    <row r="31" spans="1:7" ht="33.950000000000003" customHeight="1" x14ac:dyDescent="0.25">
      <c r="A31" s="20">
        <v>45863</v>
      </c>
      <c r="B31" s="26" t="s">
        <v>66</v>
      </c>
      <c r="C31" s="25" t="s">
        <v>69</v>
      </c>
      <c r="D31" s="34"/>
      <c r="E31" s="22"/>
      <c r="F31" s="31" t="s">
        <v>71</v>
      </c>
      <c r="G31" s="23">
        <v>600</v>
      </c>
    </row>
    <row r="32" spans="1:7" ht="33.950000000000003" customHeight="1" x14ac:dyDescent="0.25">
      <c r="A32" s="20">
        <v>45863</v>
      </c>
      <c r="B32" s="26" t="s">
        <v>67</v>
      </c>
      <c r="C32" s="26" t="s">
        <v>68</v>
      </c>
      <c r="D32" s="34">
        <v>19247339828</v>
      </c>
      <c r="E32" s="22" t="s">
        <v>15</v>
      </c>
      <c r="F32" s="22" t="s">
        <v>42</v>
      </c>
      <c r="G32" s="23">
        <v>151.63</v>
      </c>
    </row>
    <row r="33" spans="1:7" ht="39.75" customHeight="1" x14ac:dyDescent="0.25">
      <c r="A33" s="20">
        <v>45869</v>
      </c>
      <c r="B33" s="26" t="s">
        <v>73</v>
      </c>
      <c r="C33" s="25" t="s">
        <v>69</v>
      </c>
      <c r="D33" s="34"/>
      <c r="E33" s="22"/>
      <c r="F33" s="32" t="s">
        <v>72</v>
      </c>
      <c r="G33" s="23">
        <v>94072.85</v>
      </c>
    </row>
    <row r="34" spans="1:7" ht="33.950000000000003" customHeight="1" x14ac:dyDescent="0.25">
      <c r="A34" s="20">
        <v>45869</v>
      </c>
      <c r="B34" s="26" t="s">
        <v>73</v>
      </c>
      <c r="C34" s="25" t="s">
        <v>69</v>
      </c>
      <c r="D34" s="34"/>
      <c r="E34" s="22"/>
      <c r="F34" s="22" t="s">
        <v>39</v>
      </c>
      <c r="G34" s="23">
        <v>15191.71</v>
      </c>
    </row>
    <row r="35" spans="1:7" ht="33.950000000000003" customHeight="1" x14ac:dyDescent="0.25">
      <c r="A35" s="20"/>
      <c r="B35" s="33" t="s">
        <v>74</v>
      </c>
      <c r="C35" s="21"/>
      <c r="D35" s="34"/>
      <c r="E35" s="22"/>
      <c r="F35" s="22"/>
      <c r="G35" s="23">
        <f>SUM(G7:G34)</f>
        <v>119005.56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B7 D7:F7 A23:A25 C23:F25 A33:A35 D33:E34 C35:F35 A8:F22 A26:F29 A32:F32 D31:E31 A30:B31 D30:F30">
    <cfRule type="expression" dxfId="27" priority="44">
      <formula>MOD(ROW(),2)=0</formula>
    </cfRule>
  </conditionalFormatting>
  <conditionalFormatting sqref="G7:G35">
    <cfRule type="expression" dxfId="26" priority="41">
      <formula>MOD(ROW(),2)=0</formula>
    </cfRule>
    <cfRule type="expression" dxfId="25" priority="42">
      <formula>MOD(ROW(),2)=1</formula>
    </cfRule>
  </conditionalFormatting>
  <conditionalFormatting sqref="C7">
    <cfRule type="expression" dxfId="24" priority="14">
      <formula>MOD(ROW(),2)=0</formula>
    </cfRule>
  </conditionalFormatting>
  <conditionalFormatting sqref="B23:B25">
    <cfRule type="expression" dxfId="23" priority="12">
      <formula>MOD(ROW(),2)=0</formula>
    </cfRule>
  </conditionalFormatting>
  <conditionalFormatting sqref="F33">
    <cfRule type="expression" dxfId="22" priority="8">
      <formula>MOD(ROW(),2)=0</formula>
    </cfRule>
  </conditionalFormatting>
  <conditionalFormatting sqref="F34">
    <cfRule type="expression" dxfId="21" priority="9">
      <formula>MOD(ROW(),2)=0</formula>
    </cfRule>
  </conditionalFormatting>
  <conditionalFormatting sqref="B33:B34">
    <cfRule type="expression" dxfId="20" priority="6">
      <formula>MOD(ROW(),2)=0</formula>
    </cfRule>
  </conditionalFormatting>
  <conditionalFormatting sqref="C33:C34">
    <cfRule type="expression" dxfId="19" priority="5">
      <formula>MOD(ROW(),2)=0</formula>
    </cfRule>
  </conditionalFormatting>
  <conditionalFormatting sqref="B35">
    <cfRule type="expression" dxfId="18" priority="4">
      <formula>MOD(ROW(),2)=0</formula>
    </cfRule>
  </conditionalFormatting>
  <conditionalFormatting sqref="F31">
    <cfRule type="expression" dxfId="17" priority="3">
      <formula>MOD(ROW(),2)=0</formula>
    </cfRule>
  </conditionalFormatting>
  <conditionalFormatting sqref="C31">
    <cfRule type="expression" dxfId="2" priority="2">
      <formula>MOD(ROW(),2)=0</formula>
    </cfRule>
  </conditionalFormatting>
  <conditionalFormatting sqref="C30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2025-08-11T06:36:56Z</dcterms:modified>
  <cp:version>1.0</cp:version>
</cp:coreProperties>
</file>