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AHTJEVI do 2025\iTRANSPARENTOST (javna objava 2025.)\1.Transparentnost 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<sst xmlns="http://schemas.openxmlformats.org/spreadsheetml/2006/main" count="186" uniqueCount="119">
  <si>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</si>
  <si>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</si>
  <si>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</si>
  <si>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</si>
  <si>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</si>
  <si>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</si>
  <si>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</si>
  <si>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</si>
  <si>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</si>
  <si>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</si>
  <si>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</si>
  <si>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</si>
  <si>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</si>
  <si>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01.03.2025. DO 31.03.2025.</t>
  </si>
  <si>
    <t>SŠ D.STRAŽIMIRA</t>
  </si>
  <si>
    <t>SVETI IVAN ZELINA</t>
  </si>
  <si>
    <t>3121 | OSTALI RASHODI ZA ZAPOSLENE</t>
  </si>
  <si>
    <t>2025-URA-58 | PRISTUPNA TOČKA-PAKET A-2.GOD.PRETPLATA</t>
  </si>
  <si>
    <t>CALLIDUS GRUPA d.o.o.</t>
  </si>
  <si>
    <t>ZAGREB</t>
  </si>
  <si>
    <t>3238 | RAČUNALNE USLUGE</t>
  </si>
  <si>
    <t>2025-URA-62 | MATERIJAL</t>
  </si>
  <si>
    <t>LINKS d.o.o.</t>
  </si>
  <si>
    <t>3224 | MATERIJAL I DIJELOVI ZA TEKUĆE I INVESTICIJSKO ODRŽAVANJE</t>
  </si>
  <si>
    <t>2025-URA-55 | PEKARSKI PROIZVODI</t>
  </si>
  <si>
    <t>PEKARNA KRALJ, SV.I.ZELINA</t>
  </si>
  <si>
    <t>3293 | REPREZENTACIJA</t>
  </si>
  <si>
    <t>2025-URA-60 | UREDSKI MATERIJAL</t>
  </si>
  <si>
    <t>SINTEKO (POINT-VG D.O.O.)</t>
  </si>
  <si>
    <t>3221 | UREDSKI MATERIJAL I OSTALI MATERIJALNI RASHODI</t>
  </si>
  <si>
    <t>2025-URA-56 | MATERIJAL</t>
  </si>
  <si>
    <t>STRUJA PROMET KAŠAJ</t>
  </si>
  <si>
    <t>SV.IVAN ZELINA</t>
  </si>
  <si>
    <t>2025-URA-63 | PEDAGOŠKI PRAKTIKUM 1 - edukacija</t>
  </si>
  <si>
    <t>UDRUGA KUMULUS</t>
  </si>
  <si>
    <t>3213 | STRUČNO USAVRŠAVANJE ZAPOSLENIKA</t>
  </si>
  <si>
    <t>2025-URA-57 | MATERIJAL</t>
  </si>
  <si>
    <t>VEKRA, SV.I.ZELINA</t>
  </si>
  <si>
    <t>2025-URA-64 | VODA 2/2025.</t>
  </si>
  <si>
    <t>VODOOPSKRBA I ODVODNJA - URED SV.I.ZELINA</t>
  </si>
  <si>
    <t>3234 | KOMUNALNE USLUGE</t>
  </si>
  <si>
    <t>2025-URA-65 | VODA 2/2025.</t>
  </si>
  <si>
    <t>2025-URA-61 | MATERIJAL</t>
  </si>
  <si>
    <t>Z-EL D.O.O CHIPOTEKA</t>
  </si>
  <si>
    <t>ZAGREB-SESVETE</t>
  </si>
  <si>
    <t>2025-URA-59 | PRAŽNJENJE KONTEJNERA 2/2025.</t>
  </si>
  <si>
    <t>ZELINSKE KOMUNALIJE D.O.O.</t>
  </si>
  <si>
    <t>2025-TEM-21 | PRIJEVOZNI TROŠKOVI ZAPOSLENIKA 2/2025.</t>
  </si>
  <si>
    <t>3212 | NAKNADE ZA PRIJEVOZ, ZA RAD NA TERENU I ODVOJENI ŽIVOT</t>
  </si>
  <si>
    <t>2025-TEM-22 | PUTNI NALOZI 02/2025. (BROJ: 10-32)</t>
  </si>
  <si>
    <t>3211 | SLUŽBENA PUTOVANJA</t>
  </si>
  <si>
    <t>2025-TEM-22 | PUTNI NALOZI 02/2025. (BROJ: dio 23.- povrat SŠ)</t>
  </si>
  <si>
    <t>2025-URA-70 | ISPITIVANJA I PREGLEDI EL.INSTALACIJA ŠKOLE</t>
  </si>
  <si>
    <t>ATESTI I PROCJENE D.O.O.</t>
  </si>
  <si>
    <t>KAŠTEL NOVI</t>
  </si>
  <si>
    <t>3237 | INTELEKTUALNE I OSOBNE USLUGE</t>
  </si>
  <si>
    <t>2025-URA-71 | POŠTARINA 2/2025.</t>
  </si>
  <si>
    <t>HP-HRVATSKA POŠTA D.D.</t>
  </si>
  <si>
    <t>VELIKA GORICA</t>
  </si>
  <si>
    <t>3231 | USLUGE TELEFONA, POŠTE I PRIJEVOZA</t>
  </si>
  <si>
    <t>2025-URA-67 | TROŠKOVI TELEFONA 2/2025.</t>
  </si>
  <si>
    <t>HT-HRVATSKI TELEKOM, ZAGREB</t>
  </si>
  <si>
    <t>2025-URA-69 | SREDSTVA ZA ČIŠĆENJE</t>
  </si>
  <si>
    <t>MAKROMIKRO GRUPA d.o.o.</t>
  </si>
  <si>
    <t>ZAGREB, VELIKA GORICA</t>
  </si>
  <si>
    <t>2025-URA-66 | NAJAM A4 HP UREĐAJA 03/2025.</t>
  </si>
  <si>
    <t>OPTI PRINT ADRIA D.O.O.</t>
  </si>
  <si>
    <t>3235 | ZAKUPNINE I NAJAMNINE</t>
  </si>
  <si>
    <t>2025-URA-68 | MOBILNE USLUGE 2/2025.</t>
  </si>
  <si>
    <t>TELEMACH HRVATSKA</t>
  </si>
  <si>
    <t>2025-URA-54 | USLUGE PLATNOG PROMETA 2/2025.</t>
  </si>
  <si>
    <t>ZAGREBAČKA BANKA, ZAGREB</t>
  </si>
  <si>
    <t>3431 | BANKARSKE USLUGE I USLUGE PLATNOG PROMETA</t>
  </si>
  <si>
    <t>JOPPD 25070.PLAĆA 2/2025.</t>
  </si>
  <si>
    <t>3111 | PLAĆE ZA REDOVAN RAD</t>
  </si>
  <si>
    <t>3132 | DOPRINOSI ZA ZDRAVSTVENO OSIGURANJE</t>
  </si>
  <si>
    <t>2025-URA-72 | e-Račun-korišt.servisa-mjesečno 2/2025.</t>
  </si>
  <si>
    <t>FINA-FINANCIJSKA AGENCIJA</t>
  </si>
  <si>
    <t>2025-URA-73 | EL.ENERGIJA 2/2025.</t>
  </si>
  <si>
    <t>HEP OPSKRBA D.O.O.</t>
  </si>
  <si>
    <t>3223 | ENERGIJA</t>
  </si>
  <si>
    <t>2025-URA-77 | ČLANARINA 2025.</t>
  </si>
  <si>
    <t>HSUZ</t>
  </si>
  <si>
    <t>3294 | ČLANARINE</t>
  </si>
  <si>
    <t>2025-URA-75 | PLIN 2/2025.</t>
  </si>
  <si>
    <t>MEĐIMURJE PLIN</t>
  </si>
  <si>
    <t>ČAKOVEC</t>
  </si>
  <si>
    <t>2025-URA-76 | PLIN 2/2025.</t>
  </si>
  <si>
    <t>2025-URA-78 | KOTIZACIJA 2025.</t>
  </si>
  <si>
    <t>NAKLADA LIJEVAK</t>
  </si>
  <si>
    <t>2025-URA-74 | EL.ENERGIJA 2/2025.</t>
  </si>
  <si>
    <t>OŠ D.DOMJANIĆA SV.I.ZELINA</t>
  </si>
  <si>
    <t>2025-URA-79 | PRETPLATA JEZIK</t>
  </si>
  <si>
    <t>ŠKOLSKA KNJIGA, ZAGREB</t>
  </si>
  <si>
    <t>2025-URA-80 | KNJIGA - FCE GOLD PLUS MAX/CD</t>
  </si>
  <si>
    <t>V.B.Z. d.o.o. ZAGREB</t>
  </si>
  <si>
    <t>2025-TEM-27 | PUTNI NALOZI 03/2025. (BROJ: 33-51)</t>
  </si>
  <si>
    <t>2025-URA-82 | PRIJEVOZ NA NATJECANJE - V.DUBRAVA</t>
  </si>
  <si>
    <t>CARLITA obrt za taxi</t>
  </si>
  <si>
    <t>3299 | OSTALI NESPOMENUTI RASHODI POSLOVANJA</t>
  </si>
  <si>
    <t>2025-URA-81 | PRIJEVOZ NA NATJECANJE - KRAŠIĆ</t>
  </si>
  <si>
    <t>DAROJKOVIĆ D.O.O.</t>
  </si>
  <si>
    <t>DUGO SELO</t>
  </si>
  <si>
    <t>JOPPD 25086.MATERIJALNA PRAVA 2/2025.</t>
  </si>
  <si>
    <t>2317 | OSTALE OBVEZE ZA ZAPOSLENE</t>
  </si>
  <si>
    <t>2025-URA-84 | KNJIGE (NJEMAČKI)</t>
  </si>
  <si>
    <t>2025-URA-83 | ČLANARINA 2025.</t>
  </si>
  <si>
    <t>UHSR ZAGREB</t>
  </si>
  <si>
    <t>2025-URA-85 | PRIRUČNIK ZA RAVNATELJE</t>
  </si>
  <si>
    <t>ZNAMEN, ZAGREB</t>
  </si>
  <si>
    <t>2025-URA-86 | MATERIJAL</t>
  </si>
  <si>
    <t>ARIZODA d.o.o. (Frizeland)</t>
  </si>
  <si>
    <t>KRIŽEVCI</t>
  </si>
  <si>
    <t>UKUPNO ZA OŽUJAK 2025.</t>
  </si>
  <si>
    <t>DJELATNICI SŠ D.STRAŽIMIRA</t>
  </si>
  <si>
    <t xml:space="preserve">JOPPD 25078.SUDSKA PRESUDA </t>
  </si>
  <si>
    <t>2025-TEM-18 | JOPPD 25062.-MENTORSTVO</t>
  </si>
  <si>
    <t>3111 | BRUTO PLAĆE ZA REDOVAN RAD (ukupni iznos bez bolovanja na teret HZZO)</t>
  </si>
  <si>
    <t>POMOĆNIK U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</si>
</sst>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166" fontId="32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14" fontId="33" fillId="2" borderId="0" xfId="0" applyNumberFormat="1" applyFont="1" applyFill="1" applyBorder="1" applyAlignment="1">
      <alignment horizontal="left" vertical="center"/>
    </xf>
    <xf numFmtId="0" fontId="33" fillId="2" borderId="0" xfId="0" applyNumberFormat="1" applyFont="1" applyFill="1" applyBorder="1" applyAlignment="1">
      <alignment horizontal="left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165" fontId="33" fillId="2" borderId="0" xfId="0" applyNumberFormat="1" applyFont="1" applyFill="1" applyBorder="1" applyAlignment="1">
      <alignment horizontal="center" vertical="center" wrapText="1"/>
    </xf>
    <xf numFmtId="166" fontId="33" fillId="0" borderId="0" xfId="0" applyNumberFormat="1" applyFont="1" applyFill="1" applyBorder="1" applyAlignment="1">
      <alignment horizontal="center" vertical="center"/>
    </xf>
    <xf numFmtId="14" fontId="33" fillId="2" borderId="0" xfId="0" applyNumberFormat="1" applyFont="1" applyFill="1" applyAlignment="1">
      <alignment horizontal="left" vertical="center" wrapText="1"/>
    </xf>
    <xf numFmtId="0" fontId="33" fillId="2" borderId="0" xfId="0" applyNumberFormat="1" applyFont="1" applyFill="1" applyAlignment="1">
      <alignment horizontal="left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166" fontId="33" fillId="0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 wrapText="1"/>
    </xf>
    <xf numFmtId="166" fontId="3" fillId="0" borderId="0" xfId="0" applyNumberFormat="1" applyFont="1">
      <alignment vertical="top" wrapText="1"/>
    </xf>
    <xf numFmtId="0" fontId="34" fillId="2" borderId="0" xfId="0" applyNumberFormat="1" applyFont="1" applyFill="1" applyAlignment="1">
      <alignment horizontal="center" vertical="center" wrapText="1"/>
    </xf>
    <xf numFmtId="0" fontId="35" fillId="2" borderId="0" xfId="0" applyNumberFormat="1" applyFont="1" applyFill="1" applyAlignment="1">
      <alignment horizontal="center" vertical="center" wrapText="1"/>
    </xf>
    <xf numFmtId="0" fontId="36" fillId="2" borderId="0" xfId="0" applyNumberFormat="1" applyFont="1" applyFill="1" applyAlignment="1">
      <alignment horizontal="center" vertical="center"/>
    </xf>
    <xf numFmtId="165" fontId="36" fillId="2" borderId="0" xfId="0" applyNumberFormat="1" applyFont="1" applyFill="1" applyAlignment="1">
      <alignment horizontal="center" vertical="center" wrapText="1"/>
    </xf>
    <xf numFmtId="165" fontId="35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3" dataDxfId="15" totalsRowDxfId="14">
  <autoFilter ref="A6:G5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53"/>
  <sheetViews>
    <sheetView showGridLines="0" tabSelected="1" topLeftCell="A43" zoomScaleNormal="100" workbookViewId="0">
      <selection activeCell="B53" sqref="B53:G53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15.7109375" style="6" customWidth="1"/>
    <col min="8" max="8" width="0.28515625" style="1" customWidth="1"/>
    <col min="9" max="9" width="12" style="1" bestFit="1" customWidth="1"/>
    <col min="10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0" t="s">
        <v>10</v>
      </c>
      <c r="B1" s="40"/>
      <c r="C1" s="40"/>
      <c r="D1" s="40"/>
      <c r="E1" s="40"/>
      <c r="F1" s="40"/>
      <c r="G1" s="40"/>
      <c r="H1" s="3"/>
    </row>
    <row r="2" spans="1:8" ht="29.25" customHeight="1" thickTop="1" x14ac:dyDescent="0.25">
      <c r="A2" s="16" t="s">
        <v>7</v>
      </c>
      <c r="B2" s="43" t="s">
        <v>11</v>
      </c>
      <c r="C2" s="43"/>
      <c r="D2" s="7"/>
      <c r="E2" s="15" t="s">
        <v>8</v>
      </c>
      <c r="F2" s="41">
        <v>4371929326</v>
      </c>
      <c r="G2" s="41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42" t="s">
        <v>13</v>
      </c>
      <c r="B4" s="42"/>
      <c r="C4" s="42"/>
      <c r="D4" s="42"/>
      <c r="E4" s="42"/>
      <c r="F4" s="42"/>
      <c r="G4" s="42"/>
    </row>
    <row r="5" spans="1:8" ht="29.25" customHeight="1" x14ac:dyDescent="0.25">
      <c r="A5" s="42"/>
      <c r="B5" s="42"/>
      <c r="C5" s="42"/>
      <c r="D5" s="42"/>
      <c r="E5" s="42"/>
      <c r="F5" s="42"/>
      <c r="G5" s="42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3">
        <v>45719</v>
      </c>
      <c r="B7" s="24" t="s">
        <v>116</v>
      </c>
      <c r="C7" s="24" t="s">
        <v>14</v>
      </c>
      <c r="D7" s="25"/>
      <c r="E7" s="26"/>
      <c r="F7" s="26" t="s">
        <v>16</v>
      </c>
      <c r="G7" s="27">
        <v>344.02</v>
      </c>
    </row>
    <row r="8" spans="1:8" ht="33.950000000000003" customHeight="1" x14ac:dyDescent="0.25">
      <c r="A8" s="28">
        <v>45720</v>
      </c>
      <c r="B8" s="29" t="s">
        <v>17</v>
      </c>
      <c r="C8" s="29" t="s">
        <v>18</v>
      </c>
      <c r="D8" s="31">
        <v>30492122828</v>
      </c>
      <c r="E8" s="30" t="s">
        <v>19</v>
      </c>
      <c r="F8" s="30" t="s">
        <v>20</v>
      </c>
      <c r="G8" s="32">
        <v>225</v>
      </c>
    </row>
    <row r="9" spans="1:8" ht="33.950000000000003" customHeight="1" x14ac:dyDescent="0.25">
      <c r="A9" s="28">
        <v>45720</v>
      </c>
      <c r="B9" s="29" t="s">
        <v>21</v>
      </c>
      <c r="C9" s="29" t="s">
        <v>22</v>
      </c>
      <c r="D9" s="31">
        <v>32614011568</v>
      </c>
      <c r="E9" s="30" t="s">
        <v>19</v>
      </c>
      <c r="F9" s="30" t="s">
        <v>23</v>
      </c>
      <c r="G9" s="32">
        <v>58.98</v>
      </c>
    </row>
    <row r="10" spans="1:8" ht="33.950000000000003" customHeight="1" x14ac:dyDescent="0.25">
      <c r="A10" s="28">
        <v>45720</v>
      </c>
      <c r="B10" s="29" t="s">
        <v>24</v>
      </c>
      <c r="C10" s="29" t="s">
        <v>25</v>
      </c>
      <c r="D10" s="31">
        <v>86916649447</v>
      </c>
      <c r="E10" s="30" t="s">
        <v>15</v>
      </c>
      <c r="F10" s="30" t="s">
        <v>26</v>
      </c>
      <c r="G10" s="32">
        <v>122.51</v>
      </c>
    </row>
    <row r="11" spans="1:8" ht="33.950000000000003" customHeight="1" x14ac:dyDescent="0.25">
      <c r="A11" s="28">
        <v>45720</v>
      </c>
      <c r="B11" s="29" t="s">
        <v>27</v>
      </c>
      <c r="C11" s="29" t="s">
        <v>28</v>
      </c>
      <c r="D11" s="31">
        <v>94647344471</v>
      </c>
      <c r="E11" s="30" t="s">
        <v>15</v>
      </c>
      <c r="F11" s="30" t="s">
        <v>29</v>
      </c>
      <c r="G11" s="32">
        <v>241.05</v>
      </c>
    </row>
    <row r="12" spans="1:8" ht="33.950000000000003" customHeight="1" x14ac:dyDescent="0.25">
      <c r="A12" s="28">
        <v>45720</v>
      </c>
      <c r="B12" s="29" t="s">
        <v>30</v>
      </c>
      <c r="C12" s="29" t="s">
        <v>31</v>
      </c>
      <c r="D12" s="31">
        <v>34020051316</v>
      </c>
      <c r="E12" s="30" t="s">
        <v>15</v>
      </c>
      <c r="F12" s="30" t="s">
        <v>23</v>
      </c>
      <c r="G12" s="32">
        <v>86.18</v>
      </c>
    </row>
    <row r="13" spans="1:8" ht="33.950000000000003" customHeight="1" x14ac:dyDescent="0.25">
      <c r="A13" s="28">
        <v>45720</v>
      </c>
      <c r="B13" s="29" t="s">
        <v>33</v>
      </c>
      <c r="C13" s="29" t="s">
        <v>34</v>
      </c>
      <c r="D13" s="31">
        <v>84221196342</v>
      </c>
      <c r="E13" s="30" t="s">
        <v>19</v>
      </c>
      <c r="F13" s="30" t="s">
        <v>35</v>
      </c>
      <c r="G13" s="32">
        <v>20</v>
      </c>
    </row>
    <row r="14" spans="1:8" ht="33.950000000000003" customHeight="1" x14ac:dyDescent="0.25">
      <c r="A14" s="28">
        <v>45720</v>
      </c>
      <c r="B14" s="29" t="s">
        <v>36</v>
      </c>
      <c r="C14" s="29" t="s">
        <v>37</v>
      </c>
      <c r="D14" s="31">
        <v>43413317724</v>
      </c>
      <c r="E14" s="30" t="s">
        <v>15</v>
      </c>
      <c r="F14" s="30" t="s">
        <v>23</v>
      </c>
      <c r="G14" s="32">
        <v>37.700000000000003</v>
      </c>
    </row>
    <row r="15" spans="1:8" ht="33.950000000000003" customHeight="1" x14ac:dyDescent="0.25">
      <c r="A15" s="28">
        <v>45720</v>
      </c>
      <c r="B15" s="29" t="s">
        <v>38</v>
      </c>
      <c r="C15" s="29" t="s">
        <v>39</v>
      </c>
      <c r="D15" s="31">
        <v>54189804734</v>
      </c>
      <c r="E15" s="30" t="s">
        <v>15</v>
      </c>
      <c r="F15" s="30" t="s">
        <v>40</v>
      </c>
      <c r="G15" s="32">
        <v>25.17</v>
      </c>
    </row>
    <row r="16" spans="1:8" ht="33.950000000000003" customHeight="1" x14ac:dyDescent="0.25">
      <c r="A16" s="28">
        <v>45720</v>
      </c>
      <c r="B16" s="29" t="s">
        <v>41</v>
      </c>
      <c r="C16" s="29" t="s">
        <v>39</v>
      </c>
      <c r="D16" s="31">
        <v>54189804734</v>
      </c>
      <c r="E16" s="30" t="s">
        <v>15</v>
      </c>
      <c r="F16" s="30" t="s">
        <v>40</v>
      </c>
      <c r="G16" s="32">
        <v>64.48</v>
      </c>
    </row>
    <row r="17" spans="1:9" ht="33.950000000000003" customHeight="1" x14ac:dyDescent="0.25">
      <c r="A17" s="28">
        <v>45720</v>
      </c>
      <c r="B17" s="29" t="s">
        <v>42</v>
      </c>
      <c r="C17" s="29" t="s">
        <v>43</v>
      </c>
      <c r="D17" s="31">
        <v>11374156664</v>
      </c>
      <c r="E17" s="30" t="s">
        <v>44</v>
      </c>
      <c r="F17" s="30" t="s">
        <v>23</v>
      </c>
      <c r="G17" s="32">
        <v>21.79</v>
      </c>
    </row>
    <row r="18" spans="1:9" ht="33.950000000000003" customHeight="1" x14ac:dyDescent="0.25">
      <c r="A18" s="28">
        <v>45720</v>
      </c>
      <c r="B18" s="29" t="s">
        <v>45</v>
      </c>
      <c r="C18" s="29" t="s">
        <v>46</v>
      </c>
      <c r="D18" s="31">
        <v>55460105464</v>
      </c>
      <c r="E18" s="30" t="s">
        <v>32</v>
      </c>
      <c r="F18" s="30" t="s">
        <v>40</v>
      </c>
      <c r="G18" s="32">
        <v>138.99</v>
      </c>
      <c r="I18" s="34"/>
    </row>
    <row r="19" spans="1:9" ht="33.950000000000003" customHeight="1" x14ac:dyDescent="0.25">
      <c r="A19" s="28">
        <v>45721</v>
      </c>
      <c r="B19" s="29" t="s">
        <v>47</v>
      </c>
      <c r="C19" s="29" t="s">
        <v>14</v>
      </c>
      <c r="D19" s="31"/>
      <c r="E19" s="30"/>
      <c r="F19" s="30" t="s">
        <v>48</v>
      </c>
      <c r="G19" s="32">
        <v>3763.84</v>
      </c>
    </row>
    <row r="20" spans="1:9" ht="33.950000000000003" customHeight="1" x14ac:dyDescent="0.25">
      <c r="A20" s="28">
        <v>45722</v>
      </c>
      <c r="B20" s="29" t="s">
        <v>49</v>
      </c>
      <c r="C20" s="29" t="s">
        <v>14</v>
      </c>
      <c r="D20" s="31"/>
      <c r="E20" s="30"/>
      <c r="F20" s="30" t="s">
        <v>50</v>
      </c>
      <c r="G20" s="32">
        <v>949</v>
      </c>
    </row>
    <row r="21" spans="1:9" ht="33.950000000000003" customHeight="1" x14ac:dyDescent="0.25">
      <c r="A21" s="28">
        <v>45722</v>
      </c>
      <c r="B21" s="29" t="s">
        <v>51</v>
      </c>
      <c r="C21" s="29" t="s">
        <v>14</v>
      </c>
      <c r="D21" s="31"/>
      <c r="E21" s="30"/>
      <c r="F21" s="30" t="s">
        <v>50</v>
      </c>
      <c r="G21" s="32">
        <v>57.2</v>
      </c>
      <c r="I21" s="34"/>
    </row>
    <row r="22" spans="1:9" ht="33.950000000000003" customHeight="1" x14ac:dyDescent="0.25">
      <c r="A22" s="28">
        <v>45723</v>
      </c>
      <c r="B22" s="29" t="s">
        <v>52</v>
      </c>
      <c r="C22" s="29" t="s">
        <v>53</v>
      </c>
      <c r="D22" s="31">
        <v>31825851448</v>
      </c>
      <c r="E22" s="30" t="s">
        <v>54</v>
      </c>
      <c r="F22" s="30" t="s">
        <v>55</v>
      </c>
      <c r="G22" s="32">
        <v>912.5</v>
      </c>
    </row>
    <row r="23" spans="1:9" ht="33.950000000000003" customHeight="1" x14ac:dyDescent="0.25">
      <c r="A23" s="28">
        <v>45723</v>
      </c>
      <c r="B23" s="29" t="s">
        <v>56</v>
      </c>
      <c r="C23" s="29" t="s">
        <v>57</v>
      </c>
      <c r="D23" s="31">
        <v>87311810356</v>
      </c>
      <c r="E23" s="30" t="s">
        <v>58</v>
      </c>
      <c r="F23" s="30" t="s">
        <v>59</v>
      </c>
      <c r="G23" s="32">
        <v>78.489999999999995</v>
      </c>
    </row>
    <row r="24" spans="1:9" ht="33.950000000000003" customHeight="1" x14ac:dyDescent="0.25">
      <c r="A24" s="28">
        <v>45723</v>
      </c>
      <c r="B24" s="29" t="s">
        <v>60</v>
      </c>
      <c r="C24" s="29" t="s">
        <v>61</v>
      </c>
      <c r="D24" s="31">
        <v>81793146560</v>
      </c>
      <c r="E24" s="30" t="s">
        <v>19</v>
      </c>
      <c r="F24" s="30" t="s">
        <v>59</v>
      </c>
      <c r="G24" s="32">
        <v>14.28</v>
      </c>
    </row>
    <row r="25" spans="1:9" ht="33.950000000000003" customHeight="1" x14ac:dyDescent="0.25">
      <c r="A25" s="28">
        <v>45723</v>
      </c>
      <c r="B25" s="29" t="s">
        <v>62</v>
      </c>
      <c r="C25" s="29" t="s">
        <v>63</v>
      </c>
      <c r="D25" s="31">
        <v>50467974870</v>
      </c>
      <c r="E25" s="30" t="s">
        <v>64</v>
      </c>
      <c r="F25" s="30" t="s">
        <v>59</v>
      </c>
      <c r="G25" s="32">
        <v>164.07</v>
      </c>
    </row>
    <row r="26" spans="1:9" ht="33.950000000000003" customHeight="1" x14ac:dyDescent="0.25">
      <c r="A26" s="28">
        <v>45723</v>
      </c>
      <c r="B26" s="29" t="s">
        <v>65</v>
      </c>
      <c r="C26" s="29" t="s">
        <v>66</v>
      </c>
      <c r="D26" s="31">
        <v>11469787133</v>
      </c>
      <c r="E26" s="30" t="s">
        <v>19</v>
      </c>
      <c r="F26" s="30" t="s">
        <v>67</v>
      </c>
      <c r="G26" s="32">
        <v>132.72999999999999</v>
      </c>
    </row>
    <row r="27" spans="1:9" ht="33.950000000000003" customHeight="1" x14ac:dyDescent="0.25">
      <c r="A27" s="28">
        <v>45723</v>
      </c>
      <c r="B27" s="29" t="s">
        <v>68</v>
      </c>
      <c r="C27" s="29" t="s">
        <v>69</v>
      </c>
      <c r="D27" s="31">
        <v>70133616033</v>
      </c>
      <c r="E27" s="30" t="s">
        <v>19</v>
      </c>
      <c r="F27" s="30" t="s">
        <v>59</v>
      </c>
      <c r="G27" s="32">
        <v>101.15</v>
      </c>
      <c r="I27" s="34"/>
    </row>
    <row r="28" spans="1:9" ht="33.950000000000003" customHeight="1" x14ac:dyDescent="0.25">
      <c r="A28" s="28">
        <v>45726</v>
      </c>
      <c r="B28" s="29" t="s">
        <v>70</v>
      </c>
      <c r="C28" s="29" t="s">
        <v>71</v>
      </c>
      <c r="D28" s="31">
        <v>92963223473</v>
      </c>
      <c r="E28" s="30" t="s">
        <v>19</v>
      </c>
      <c r="F28" s="30" t="s">
        <v>72</v>
      </c>
      <c r="G28" s="32">
        <v>49.38</v>
      </c>
    </row>
    <row r="29" spans="1:9" ht="33.950000000000003" customHeight="1" x14ac:dyDescent="0.25">
      <c r="A29" s="28">
        <v>45729</v>
      </c>
      <c r="B29" s="22" t="s">
        <v>118</v>
      </c>
      <c r="C29" s="22" t="s">
        <v>114</v>
      </c>
      <c r="D29" s="31"/>
      <c r="E29" s="30"/>
      <c r="F29" s="30" t="s">
        <v>74</v>
      </c>
      <c r="G29" s="32">
        <v>1014.75</v>
      </c>
    </row>
    <row r="30" spans="1:9" ht="45" customHeight="1" x14ac:dyDescent="0.25">
      <c r="A30" s="28">
        <v>45729</v>
      </c>
      <c r="B30" s="22" t="s">
        <v>118</v>
      </c>
      <c r="C30" s="22" t="s">
        <v>114</v>
      </c>
      <c r="D30" s="31"/>
      <c r="E30" s="30"/>
      <c r="F30" s="30" t="s">
        <v>75</v>
      </c>
      <c r="G30" s="32">
        <v>167.43</v>
      </c>
      <c r="I30" s="34"/>
    </row>
    <row r="31" spans="1:9" ht="33.950000000000003" customHeight="1" x14ac:dyDescent="0.25">
      <c r="A31" s="28">
        <v>45729</v>
      </c>
      <c r="B31" s="22" t="s">
        <v>118</v>
      </c>
      <c r="C31" s="22" t="s">
        <v>114</v>
      </c>
      <c r="D31" s="31"/>
      <c r="E31" s="30"/>
      <c r="F31" s="30" t="s">
        <v>48</v>
      </c>
      <c r="G31" s="32">
        <v>2.4</v>
      </c>
    </row>
    <row r="32" spans="1:9" ht="33.950000000000003" customHeight="1" x14ac:dyDescent="0.25">
      <c r="A32" s="28">
        <v>45730</v>
      </c>
      <c r="B32" s="29" t="s">
        <v>76</v>
      </c>
      <c r="C32" s="29" t="s">
        <v>77</v>
      </c>
      <c r="D32" s="31">
        <v>85821130368</v>
      </c>
      <c r="E32" s="30" t="s">
        <v>19</v>
      </c>
      <c r="F32" s="30" t="s">
        <v>20</v>
      </c>
      <c r="G32" s="32">
        <v>1.66</v>
      </c>
    </row>
    <row r="33" spans="1:9" ht="33.950000000000003" customHeight="1" x14ac:dyDescent="0.25">
      <c r="A33" s="28">
        <v>45730</v>
      </c>
      <c r="B33" s="29" t="s">
        <v>78</v>
      </c>
      <c r="C33" s="29" t="s">
        <v>79</v>
      </c>
      <c r="D33" s="31">
        <v>63073332379</v>
      </c>
      <c r="E33" s="30" t="s">
        <v>19</v>
      </c>
      <c r="F33" s="30" t="s">
        <v>80</v>
      </c>
      <c r="G33" s="32">
        <v>912.71</v>
      </c>
      <c r="I33" s="34"/>
    </row>
    <row r="34" spans="1:9" ht="33.950000000000003" customHeight="1" x14ac:dyDescent="0.25">
      <c r="A34" s="28">
        <v>45730</v>
      </c>
      <c r="B34" s="29" t="s">
        <v>81</v>
      </c>
      <c r="C34" s="29" t="s">
        <v>82</v>
      </c>
      <c r="D34" s="31">
        <v>45052309127</v>
      </c>
      <c r="E34" s="30" t="s">
        <v>19</v>
      </c>
      <c r="F34" s="30" t="s">
        <v>83</v>
      </c>
      <c r="G34" s="32">
        <v>25</v>
      </c>
    </row>
    <row r="35" spans="1:9" ht="33.950000000000003" customHeight="1" x14ac:dyDescent="0.25">
      <c r="A35" s="28">
        <v>45730</v>
      </c>
      <c r="B35" s="29" t="s">
        <v>84</v>
      </c>
      <c r="C35" s="29" t="s">
        <v>85</v>
      </c>
      <c r="D35" s="31">
        <v>29035933600</v>
      </c>
      <c r="E35" s="30" t="s">
        <v>86</v>
      </c>
      <c r="F35" s="30" t="s">
        <v>80</v>
      </c>
      <c r="G35" s="32">
        <v>1.4</v>
      </c>
    </row>
    <row r="36" spans="1:9" ht="33.950000000000003" customHeight="1" x14ac:dyDescent="0.25">
      <c r="A36" s="28">
        <v>45730</v>
      </c>
      <c r="B36" s="29" t="s">
        <v>87</v>
      </c>
      <c r="C36" s="29" t="s">
        <v>85</v>
      </c>
      <c r="D36" s="31">
        <v>29035933600</v>
      </c>
      <c r="E36" s="30" t="s">
        <v>86</v>
      </c>
      <c r="F36" s="30" t="s">
        <v>80</v>
      </c>
      <c r="G36" s="32">
        <v>2243.31</v>
      </c>
    </row>
    <row r="37" spans="1:9" ht="33.950000000000003" customHeight="1" x14ac:dyDescent="0.25">
      <c r="A37" s="28">
        <v>45730</v>
      </c>
      <c r="B37" s="29" t="s">
        <v>88</v>
      </c>
      <c r="C37" s="29" t="s">
        <v>89</v>
      </c>
      <c r="D37" s="31">
        <v>80364394364</v>
      </c>
      <c r="E37" s="30" t="s">
        <v>19</v>
      </c>
      <c r="F37" s="30" t="s">
        <v>35</v>
      </c>
      <c r="G37" s="32">
        <v>20</v>
      </c>
    </row>
    <row r="38" spans="1:9" ht="33.950000000000003" customHeight="1" x14ac:dyDescent="0.25">
      <c r="A38" s="28">
        <v>45730</v>
      </c>
      <c r="B38" s="29" t="s">
        <v>90</v>
      </c>
      <c r="C38" s="29" t="s">
        <v>91</v>
      </c>
      <c r="D38" s="31">
        <v>19247339828</v>
      </c>
      <c r="E38" s="30" t="s">
        <v>15</v>
      </c>
      <c r="F38" s="30" t="s">
        <v>80</v>
      </c>
      <c r="G38" s="32">
        <v>294.02999999999997</v>
      </c>
    </row>
    <row r="39" spans="1:9" ht="33.950000000000003" customHeight="1" x14ac:dyDescent="0.25">
      <c r="A39" s="28">
        <v>45730</v>
      </c>
      <c r="B39" s="29" t="s">
        <v>92</v>
      </c>
      <c r="C39" s="29" t="s">
        <v>93</v>
      </c>
      <c r="D39" s="31">
        <v>38967655335</v>
      </c>
      <c r="E39" s="30" t="s">
        <v>19</v>
      </c>
      <c r="F39" s="30" t="s">
        <v>29</v>
      </c>
      <c r="G39" s="32">
        <v>27</v>
      </c>
    </row>
    <row r="40" spans="1:9" ht="33.950000000000003" customHeight="1" x14ac:dyDescent="0.25">
      <c r="A40" s="28">
        <v>45734</v>
      </c>
      <c r="B40" s="29" t="s">
        <v>115</v>
      </c>
      <c r="C40" s="22" t="s">
        <v>114</v>
      </c>
      <c r="D40" s="31"/>
      <c r="E40" s="30"/>
      <c r="F40" s="30" t="s">
        <v>74</v>
      </c>
      <c r="G40" s="32">
        <v>1873.72</v>
      </c>
    </row>
    <row r="41" spans="1:9" ht="33.950000000000003" customHeight="1" x14ac:dyDescent="0.25">
      <c r="A41" s="28">
        <v>45734</v>
      </c>
      <c r="B41" s="29" t="s">
        <v>115</v>
      </c>
      <c r="C41" s="22" t="s">
        <v>114</v>
      </c>
      <c r="D41" s="31"/>
      <c r="E41" s="30"/>
      <c r="F41" s="30" t="s">
        <v>75</v>
      </c>
      <c r="G41" s="32">
        <v>139.38999999999999</v>
      </c>
      <c r="I41" s="34"/>
    </row>
    <row r="42" spans="1:9" ht="33.950000000000003" customHeight="1" x14ac:dyDescent="0.25">
      <c r="A42" s="28">
        <v>45734</v>
      </c>
      <c r="B42" s="29" t="s">
        <v>94</v>
      </c>
      <c r="C42" s="29" t="s">
        <v>95</v>
      </c>
      <c r="D42" s="31">
        <v>35632925066</v>
      </c>
      <c r="E42" s="30" t="s">
        <v>19</v>
      </c>
      <c r="F42" s="30" t="s">
        <v>29</v>
      </c>
      <c r="G42" s="32">
        <v>18.61</v>
      </c>
    </row>
    <row r="43" spans="1:9" ht="33.950000000000003" customHeight="1" x14ac:dyDescent="0.25">
      <c r="A43" s="28">
        <v>45736</v>
      </c>
      <c r="B43" s="29" t="s">
        <v>96</v>
      </c>
      <c r="C43" s="29" t="s">
        <v>14</v>
      </c>
      <c r="D43" s="31"/>
      <c r="E43" s="30"/>
      <c r="F43" s="30" t="s">
        <v>50</v>
      </c>
      <c r="G43" s="32">
        <v>589.89</v>
      </c>
      <c r="I43" s="34"/>
    </row>
    <row r="44" spans="1:9" ht="33.950000000000003" customHeight="1" x14ac:dyDescent="0.25">
      <c r="A44" s="28">
        <v>45740</v>
      </c>
      <c r="B44" s="29" t="s">
        <v>97</v>
      </c>
      <c r="C44" s="29" t="s">
        <v>98</v>
      </c>
      <c r="D44" s="31">
        <v>99657660112</v>
      </c>
      <c r="E44" s="30" t="s">
        <v>15</v>
      </c>
      <c r="F44" s="30" t="s">
        <v>99</v>
      </c>
      <c r="G44" s="32">
        <v>110</v>
      </c>
    </row>
    <row r="45" spans="1:9" ht="33.950000000000003" customHeight="1" x14ac:dyDescent="0.25">
      <c r="A45" s="28">
        <v>45740</v>
      </c>
      <c r="B45" s="29" t="s">
        <v>100</v>
      </c>
      <c r="C45" s="29" t="s">
        <v>101</v>
      </c>
      <c r="D45" s="31">
        <v>92317065065</v>
      </c>
      <c r="E45" s="30" t="s">
        <v>102</v>
      </c>
      <c r="F45" s="30" t="s">
        <v>99</v>
      </c>
      <c r="G45" s="32">
        <v>250</v>
      </c>
    </row>
    <row r="46" spans="1:9" ht="33.950000000000003" customHeight="1" x14ac:dyDescent="0.25">
      <c r="A46" s="28">
        <v>45743</v>
      </c>
      <c r="B46" s="29" t="s">
        <v>103</v>
      </c>
      <c r="C46" s="22" t="s">
        <v>114</v>
      </c>
      <c r="D46" s="31"/>
      <c r="E46" s="30"/>
      <c r="F46" s="30" t="s">
        <v>104</v>
      </c>
      <c r="G46" s="32">
        <v>6860</v>
      </c>
    </row>
    <row r="47" spans="1:9" ht="33.950000000000003" customHeight="1" x14ac:dyDescent="0.25">
      <c r="A47" s="28">
        <v>45743</v>
      </c>
      <c r="B47" s="29" t="s">
        <v>105</v>
      </c>
      <c r="C47" s="29" t="s">
        <v>89</v>
      </c>
      <c r="D47" s="31">
        <v>80364394364</v>
      </c>
      <c r="E47" s="30" t="s">
        <v>19</v>
      </c>
      <c r="F47" s="30" t="s">
        <v>29</v>
      </c>
      <c r="G47" s="32">
        <v>28.2</v>
      </c>
      <c r="I47" s="34"/>
    </row>
    <row r="48" spans="1:9" ht="33.950000000000003" customHeight="1" x14ac:dyDescent="0.25">
      <c r="A48" s="28">
        <v>45743</v>
      </c>
      <c r="B48" s="29" t="s">
        <v>106</v>
      </c>
      <c r="C48" s="29" t="s">
        <v>107</v>
      </c>
      <c r="D48" s="31">
        <v>75780877581</v>
      </c>
      <c r="E48" s="30" t="s">
        <v>19</v>
      </c>
      <c r="F48" s="30" t="s">
        <v>83</v>
      </c>
      <c r="G48" s="32">
        <v>40</v>
      </c>
      <c r="I48" s="34"/>
    </row>
    <row r="49" spans="1:9" ht="33.950000000000003" customHeight="1" x14ac:dyDescent="0.25">
      <c r="A49" s="28">
        <v>45743</v>
      </c>
      <c r="B49" s="29" t="s">
        <v>108</v>
      </c>
      <c r="C49" s="29" t="s">
        <v>109</v>
      </c>
      <c r="D49" s="31">
        <v>46756708256</v>
      </c>
      <c r="E49" s="30" t="s">
        <v>19</v>
      </c>
      <c r="F49" s="30" t="s">
        <v>29</v>
      </c>
      <c r="G49" s="32">
        <v>59.85</v>
      </c>
    </row>
    <row r="50" spans="1:9" ht="33.950000000000003" customHeight="1" x14ac:dyDescent="0.25">
      <c r="A50" s="28">
        <v>45747</v>
      </c>
      <c r="B50" s="29" t="s">
        <v>110</v>
      </c>
      <c r="C50" s="29" t="s">
        <v>111</v>
      </c>
      <c r="D50" s="31">
        <v>51955689490</v>
      </c>
      <c r="E50" s="30" t="s">
        <v>112</v>
      </c>
      <c r="F50" s="30" t="s">
        <v>23</v>
      </c>
      <c r="G50" s="32">
        <v>106.78</v>
      </c>
    </row>
    <row r="51" spans="1:9" ht="37.5" customHeight="1" x14ac:dyDescent="0.25">
      <c r="A51" s="28">
        <v>45747</v>
      </c>
      <c r="B51" s="29" t="s">
        <v>73</v>
      </c>
      <c r="C51" s="22" t="s">
        <v>114</v>
      </c>
      <c r="D51" s="31"/>
      <c r="E51" s="30"/>
      <c r="F51" s="33" t="s">
        <v>117</v>
      </c>
      <c r="G51" s="32">
        <v>95634.6</v>
      </c>
      <c r="I51" s="34"/>
    </row>
    <row r="52" spans="1:9" ht="33.950000000000003" customHeight="1" x14ac:dyDescent="0.25">
      <c r="A52" s="28">
        <v>45747</v>
      </c>
      <c r="B52" s="29" t="s">
        <v>73</v>
      </c>
      <c r="C52" s="22" t="s">
        <v>114</v>
      </c>
      <c r="D52" s="31"/>
      <c r="E52" s="30"/>
      <c r="F52" s="30" t="s">
        <v>75</v>
      </c>
      <c r="G52" s="32">
        <v>15458.21</v>
      </c>
    </row>
    <row r="53" spans="1:9" ht="33.950000000000003" customHeight="1" x14ac:dyDescent="0.25">
      <c r="A53" s="20"/>
      <c r="B53" s="35" t="s">
        <v>113</v>
      </c>
      <c r="C53" s="36"/>
      <c r="D53" s="37"/>
      <c r="E53" s="38"/>
      <c r="F53" s="39"/>
      <c r="G53" s="21">
        <f>SUM(G7:G52)</f>
        <v>133487.45000000001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C53:F53 A46:B46 D46:F46 A7:F45 A47:F50 A51:A53">
    <cfRule type="expression" dxfId="27" priority="48">
      <formula>MOD(ROW(),2)=0</formula>
    </cfRule>
  </conditionalFormatting>
  <conditionalFormatting sqref="G7:G50">
    <cfRule type="expression" dxfId="26" priority="45">
      <formula>MOD(ROW(),2)=0</formula>
    </cfRule>
    <cfRule type="expression" dxfId="25" priority="46">
      <formula>MOD(ROW(),2)=1</formula>
    </cfRule>
  </conditionalFormatting>
  <conditionalFormatting sqref="B53">
    <cfRule type="expression" dxfId="24" priority="18">
      <formula>MOD(ROW(),2)=0</formula>
    </cfRule>
  </conditionalFormatting>
  <conditionalFormatting sqref="G53">
    <cfRule type="expression" dxfId="23" priority="16">
      <formula>MOD(ROW(),2)=0</formula>
    </cfRule>
    <cfRule type="expression" dxfId="22" priority="17">
      <formula>MOD(ROW(),2)=1</formula>
    </cfRule>
  </conditionalFormatting>
  <conditionalFormatting sqref="C46">
    <cfRule type="expression" dxfId="21" priority="14">
      <formula>MOD(ROW(),2)=0</formula>
    </cfRule>
  </conditionalFormatting>
  <conditionalFormatting sqref="C46">
    <cfRule type="expression" dxfId="20" priority="15">
      <formula>MOD(ROW(),2)=0</formula>
    </cfRule>
  </conditionalFormatting>
  <conditionalFormatting sqref="D51:E51 D52:F52 B51:C52">
    <cfRule type="expression" dxfId="19" priority="4">
      <formula>MOD(ROW(),2)=0</formula>
    </cfRule>
  </conditionalFormatting>
  <conditionalFormatting sqref="G51:G52">
    <cfRule type="expression" dxfId="18" priority="2">
      <formula>MOD(ROW(),2)=0</formula>
    </cfRule>
    <cfRule type="expression" dxfId="17" priority="3">
      <formula>MOD(ROW(),2)=1</formula>
    </cfRule>
  </conditionalFormatting>
  <conditionalFormatting sqref="F51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39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2025-04-15T10:44:15Z</cp:lastPrinted>
  <dcterms:created xsi:type="dcterms:W3CDTF">2016-11-01T03:33:07Z</dcterms:created>
  <dcterms:modified xsi:type="dcterms:W3CDTF">2025-04-15T10:50:37Z</dcterms:modified>
  <cp:version>1.0</cp:version>
</cp:coreProperties>
</file>