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k\Desktop\"/>
    </mc:Choice>
  </mc:AlternateContent>
  <xr:revisionPtr revIDLastSave="0" documentId="13_ncr:1_{41A11EEB-AB0E-4172-895B-6E4B2DD02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<sst xmlns="http://schemas.openxmlformats.org/spreadsheetml/2006/main" count="159" uniqueCount="105">
  <si>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</si>
  <si>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</si>
  <si>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</si>
  <si>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</si>
  <si>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</si>
  <si>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</si>
  <si>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</si>
  <si>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</si>
  <si>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</si>
  <si>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</si>
  <si>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</si>
  <si>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</si>
  <si>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</si>
  <si>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01.02.2025. DO 28.02.2025.</t>
  </si>
  <si>
    <t>2025-URA-32 | MATERIJAL</t>
  </si>
  <si>
    <t>VEKRA, SV.I.ZELINA</t>
  </si>
  <si>
    <t>3224 | MATERIJAL I DIJELOVI ZA TEKUĆE I INVESTICIJSKO ODRŽAVANJE</t>
  </si>
  <si>
    <t>2025-URA-33 | MATERIJAL</t>
  </si>
  <si>
    <t>Z-EL D.O.O CHIPOTEKA</t>
  </si>
  <si>
    <t>2025-URA-31 | PRAŽNJENJE KONTEJNERA 1/2025.</t>
  </si>
  <si>
    <t>ZELINSKE KOMUNALIJE D.O.O.</t>
  </si>
  <si>
    <t>3234 | KOMUNALNE USLUGE</t>
  </si>
  <si>
    <t>2025-URA-26 | ODRŽAVANJE PROGRAMSKOG PAKETA - I. KVARTAL</t>
  </si>
  <si>
    <t>BLINK INFO D.O.O.</t>
  </si>
  <si>
    <t>ZADAR</t>
  </si>
  <si>
    <t>3238 | RAČUNALNE USLUGE</t>
  </si>
  <si>
    <t>2025-URA-34 | TROŠKOVI TELEFONA 1/2025.</t>
  </si>
  <si>
    <t>HT-HRVATSKI TELEKOM, ZAGREB</t>
  </si>
  <si>
    <t>ZAGREB</t>
  </si>
  <si>
    <t>3231 | USLUGE TELEFONA, POŠTE I PRIJEVOZA</t>
  </si>
  <si>
    <t>2025-URA-37 | ZASTAVE, STALAK, KOPLJE</t>
  </si>
  <si>
    <t>KROJAČKI OBRT VALENTINO</t>
  </si>
  <si>
    <t>SVETI ILIJA</t>
  </si>
  <si>
    <t>3221 | UREDSKI MATERIJAL I OSTALI MATERIJALNI RASHODI</t>
  </si>
  <si>
    <t>2025-URA-36 | HIGI PAP.RUČNICI + TOAL.PAPIR</t>
  </si>
  <si>
    <t>LOGISTIKA VIOLETA D.O.O.</t>
  </si>
  <si>
    <t>SVETI IVAN ZELINA</t>
  </si>
  <si>
    <t>2025-URA-30 | NAJAM A4 HP UREĐAJA 02/2025.</t>
  </si>
  <si>
    <t>OPTI PRINT ADRIA D.O.O.</t>
  </si>
  <si>
    <t>3235 | ZAKUPNINE I NAJAMNINE</t>
  </si>
  <si>
    <t>2025-URA-35 | MOBILNE USLUGE 1/2025.</t>
  </si>
  <si>
    <t>TELEMACH HRVATSKA</t>
  </si>
  <si>
    <t>2025-URA-27 | VODA 1/2025.</t>
  </si>
  <si>
    <t>VODOOPSKRBA I ODVODNJA - URED SV.I.ZELINA</t>
  </si>
  <si>
    <t>2025-URA-28 | VODA 1/2025.</t>
  </si>
  <si>
    <t>3111 | PLAĆE ZA REDOVAN RAD</t>
  </si>
  <si>
    <t>3132 | DOPRINOSI ZA ZDRAVSTVENO OSIGURANJE</t>
  </si>
  <si>
    <t>DUBROVNIK SUN D.O.O.</t>
  </si>
  <si>
    <t>DUBROVNIK</t>
  </si>
  <si>
    <t>3211 | SLUŽBENA PUTOVANJA</t>
  </si>
  <si>
    <t>2025-URA-38 | POŠTARINA 1/2025.</t>
  </si>
  <si>
    <t>HP-HRVATSKA POŠTA D.D.</t>
  </si>
  <si>
    <t>VELIKA GORICA</t>
  </si>
  <si>
    <t>2025-URA-39 | KNJIGA - RAČUNSKI PLAN PRORAČUNA</t>
  </si>
  <si>
    <t>PINO KONZALTING D.O.O.</t>
  </si>
  <si>
    <t>2025-URA-29 | USLUGE PLATNOG PROMETA 1/2025.</t>
  </si>
  <si>
    <t>ZAGREBAČKA BANKA, ZAGREB</t>
  </si>
  <si>
    <t>3431 | BANKARSKE USLUGE I USLUGE PLATNOG PROMETA</t>
  </si>
  <si>
    <t>2025-TEM-13 | PRIJEVOZNI TROŠKOVI ZAPOSLENIKA 1/2025.</t>
  </si>
  <si>
    <t>3212 | NAKNADE ZA PRIJEVOZ, ZA RAD NA TERENU I ODVOJENI ŽIVOT</t>
  </si>
  <si>
    <t>2025-TEM-14 | PUTNI NALOZI 01/2025. (BROJ: 01-09)</t>
  </si>
  <si>
    <t>2025-URA-41 | e-Račun-korišt.servisa-mjesečno 1/2025.</t>
  </si>
  <si>
    <t>FINA-FINANCIJSKA AGENCIJA</t>
  </si>
  <si>
    <t>2025-URA-46 | PRETPLATA NA GL</t>
  </si>
  <si>
    <t>GOSPODARSKI LIST, ZAGREB</t>
  </si>
  <si>
    <t>2025-URA-42 | EL.ENERGIJA 1/2025.</t>
  </si>
  <si>
    <t>HEP OPSKRBA D.O.O.</t>
  </si>
  <si>
    <t>3223 | ENERGIJA</t>
  </si>
  <si>
    <t>2025-URA-43 | PLIN 1/2025.</t>
  </si>
  <si>
    <t>MEĐIMURJE PLIN</t>
  </si>
  <si>
    <t>ČAKOVEC</t>
  </si>
  <si>
    <t>2025-URA-44 | PLIN 1/2025.</t>
  </si>
  <si>
    <t>2025-URA-45 | EL.ENERGIJA 1/2025.</t>
  </si>
  <si>
    <t>OŠ D.DOMJANIĆA SV.I.ZELINA</t>
  </si>
  <si>
    <t>SREDNJA ŠKOLA KONJŠĆINA</t>
  </si>
  <si>
    <t>KONJŠĆINA</t>
  </si>
  <si>
    <t>3299 | OSTALI NESPOMENUTI RASHODI POSLOVANJA</t>
  </si>
  <si>
    <t>2025-URA-48 | UREDSKI MATERIJAL</t>
  </si>
  <si>
    <t>MAKROMIKRO GRUPA d.o.o.</t>
  </si>
  <si>
    <t>ZADRUŽNA ŠTAMPA D.D.</t>
  </si>
  <si>
    <t>2025-URA-50 | MATERIJAL</t>
  </si>
  <si>
    <t>FRIGO D.O.O.</t>
  </si>
  <si>
    <t>VARAŽDIN</t>
  </si>
  <si>
    <t>2025-URA-51 | KNJIGA - RAZGOVARAJMO S TINEJDŽERIMA</t>
  </si>
  <si>
    <t>NAKLADA KOSINJ D.O.O. ZAGREB</t>
  </si>
  <si>
    <t>2025-URA-52 | OBNOVA POLICE OSIGURANJA IMOVINE</t>
  </si>
  <si>
    <t>EUROHERC OSIGURANJE D.D.</t>
  </si>
  <si>
    <t>3292 | PREMIJE OSIGURANJA</t>
  </si>
  <si>
    <t>2025-URA-53 | SISTEMATSKI PREGLEDI ZA 2025.GOD.</t>
  </si>
  <si>
    <t>POLIKLINIKA PREMIUM</t>
  </si>
  <si>
    <t>VRBOVEC</t>
  </si>
  <si>
    <t>3236 | ZDRAVSTVENE I VETERINARSKE USLUGE</t>
  </si>
  <si>
    <t>POMOĆNIK U NASTAVI</t>
  </si>
  <si>
    <t>3132 | DOPRINOSI ZA OBVEZNO ZDRAVSTVENO OSIGURANJE</t>
  </si>
  <si>
    <t>DJELATNICI SŠ D.STRAŽIMIRA</t>
  </si>
  <si>
    <t>3111 | BRUTO PLAĆE ZA REDOVAN RAD (ukupni iznos bez bolovanja na teret HZZO)</t>
  </si>
  <si>
    <t xml:space="preserve">  3121 | OSTALI RASHODI ZA ZAPOSLENE  </t>
  </si>
  <si>
    <t>3113 PLAĆE ZA PREKOVREMENI RAD</t>
  </si>
  <si>
    <t>3114 PLAĆE ZA POSEBNE UVJETE RADA</t>
  </si>
  <si>
    <t>UKUPNO ZA VELJAČU 2025.</t>
  </si>
  <si>
    <t>JOPPD 25070.PLAĆA 2/2025.</t>
  </si>
  <si>
    <t xml:space="preserve">2025-URA-47 | PROVJERA VJERODOSTOJNOSTI </t>
  </si>
  <si>
    <t xml:space="preserve">2025-URA-49 | PRETPLATA GZB </t>
  </si>
  <si>
    <t>2025-URA-40 | TROŠKOVI SMJEŠTAJA  23.-26.03.2025.</t>
  </si>
  <si>
    <t>JOPPD 25058.MATERIJALNA PRAVA 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</si>
</sst>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5" dataDxfId="25" totalsRowDxfId="24">
  <autoFilter ref="A6:G45" xr:uid="{00000000-0009-0000-0100-000004000000}"/>
  <tableColumns count="7">
    <tableColumn id="7" xr3:uid="{00000000-0010-0000-0000-000007000000}" name="Datum" dataDxfId="23" totalsRowDxfId="22"/>
    <tableColumn id="2" xr3:uid="{00000000-0010-0000-0000-000002000000}" name="Opis" dataDxfId="21" totalsRowDxfId="20"/>
    <tableColumn id="1" xr3:uid="{00000000-0010-0000-0000-000001000000}" name="Naziv primatelja" dataDxfId="19" totalsRowDxfId="18"/>
    <tableColumn id="8" xr3:uid="{00000000-0010-0000-0000-000008000000}" name="OIB primatelja" dataDxfId="17" totalsRowDxfId="16" dataCellStyle="Normalno"/>
    <tableColumn id="10" xr3:uid="{00000000-0010-0000-0000-00000A000000}" name="Sjedište primatelja" dataDxfId="15" totalsRowDxfId="14" dataCellStyle="Normalno"/>
    <tableColumn id="3" xr3:uid="{00000000-0010-0000-0000-000003000000}" name="Vrsta rashoda i izdatka" dataDxfId="13" totalsRowDxfId="12"/>
    <tableColumn id="11" xr3:uid="{00000000-0010-0000-0000-00000B000000}" name="Iznos" totalsRowFunction="count" dataDxfId="11" totalsRowDxfId="1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5"/>
  <sheetViews>
    <sheetView showGridLines="0" tabSelected="1" topLeftCell="A37" zoomScaleNormal="100" workbookViewId="0">
      <selection activeCell="F45" sqref="F45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7" t="s">
        <v>10</v>
      </c>
      <c r="B1" s="37"/>
      <c r="C1" s="37"/>
      <c r="D1" s="37"/>
      <c r="E1" s="37"/>
      <c r="F1" s="37"/>
      <c r="G1" s="37"/>
      <c r="H1" s="3"/>
    </row>
    <row r="2" spans="1:8" ht="29.25" customHeight="1" thickTop="1" x14ac:dyDescent="0.25">
      <c r="A2" s="16" t="s">
        <v>7</v>
      </c>
      <c r="B2" s="40" t="s">
        <v>11</v>
      </c>
      <c r="C2" s="40"/>
      <c r="D2" s="7"/>
      <c r="E2" s="15" t="s">
        <v>8</v>
      </c>
      <c r="F2" s="38">
        <v>4371929326</v>
      </c>
      <c r="G2" s="38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9" t="s">
        <v>13</v>
      </c>
      <c r="B4" s="39"/>
      <c r="C4" s="39"/>
      <c r="D4" s="39"/>
      <c r="E4" s="39"/>
      <c r="F4" s="39"/>
      <c r="G4" s="39"/>
    </row>
    <row r="5" spans="1:8" ht="29.25" customHeight="1" x14ac:dyDescent="0.25">
      <c r="A5" s="39"/>
      <c r="B5" s="39"/>
      <c r="C5" s="39"/>
      <c r="D5" s="39"/>
      <c r="E5" s="39"/>
      <c r="F5" s="39"/>
      <c r="G5" s="39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5">
        <v>45692</v>
      </c>
      <c r="B7" s="34" t="s">
        <v>14</v>
      </c>
      <c r="C7" s="34" t="s">
        <v>15</v>
      </c>
      <c r="D7" s="26">
        <v>43413317724</v>
      </c>
      <c r="E7" s="24" t="s">
        <v>36</v>
      </c>
      <c r="F7" s="27" t="s">
        <v>16</v>
      </c>
      <c r="G7" s="28">
        <v>25.18</v>
      </c>
    </row>
    <row r="8" spans="1:8" ht="33.950000000000003" customHeight="1" x14ac:dyDescent="0.25">
      <c r="A8" s="20">
        <v>45692</v>
      </c>
      <c r="B8" s="29" t="s">
        <v>17</v>
      </c>
      <c r="C8" s="29" t="s">
        <v>18</v>
      </c>
      <c r="D8" s="32">
        <v>11374156664</v>
      </c>
      <c r="E8" s="24" t="s">
        <v>28</v>
      </c>
      <c r="F8" s="24" t="s">
        <v>16</v>
      </c>
      <c r="G8" s="33">
        <v>238.5</v>
      </c>
    </row>
    <row r="9" spans="1:8" ht="33.950000000000003" customHeight="1" x14ac:dyDescent="0.25">
      <c r="A9" s="20">
        <v>45692</v>
      </c>
      <c r="B9" s="29" t="s">
        <v>19</v>
      </c>
      <c r="C9" s="29" t="s">
        <v>20</v>
      </c>
      <c r="D9" s="32">
        <v>55460105464</v>
      </c>
      <c r="E9" s="24" t="s">
        <v>36</v>
      </c>
      <c r="F9" s="24" t="s">
        <v>21</v>
      </c>
      <c r="G9" s="33">
        <v>138.99</v>
      </c>
    </row>
    <row r="10" spans="1:8" ht="33.950000000000003" customHeight="1" x14ac:dyDescent="0.25">
      <c r="A10" s="20">
        <v>45693</v>
      </c>
      <c r="B10" s="29" t="s">
        <v>22</v>
      </c>
      <c r="C10" s="29" t="s">
        <v>23</v>
      </c>
      <c r="D10" s="32">
        <v>56556235804</v>
      </c>
      <c r="E10" s="24" t="s">
        <v>24</v>
      </c>
      <c r="F10" s="24" t="s">
        <v>25</v>
      </c>
      <c r="G10" s="33">
        <v>300</v>
      </c>
    </row>
    <row r="11" spans="1:8" ht="33.950000000000003" customHeight="1" x14ac:dyDescent="0.25">
      <c r="A11" s="20">
        <v>45693</v>
      </c>
      <c r="B11" s="29" t="s">
        <v>26</v>
      </c>
      <c r="C11" s="29" t="s">
        <v>27</v>
      </c>
      <c r="D11" s="32">
        <v>81793146560</v>
      </c>
      <c r="E11" s="24" t="s">
        <v>28</v>
      </c>
      <c r="F11" s="24" t="s">
        <v>29</v>
      </c>
      <c r="G11" s="33">
        <v>13.64</v>
      </c>
    </row>
    <row r="12" spans="1:8" ht="33.950000000000003" customHeight="1" x14ac:dyDescent="0.25">
      <c r="A12" s="20">
        <v>45693</v>
      </c>
      <c r="B12" s="29" t="s">
        <v>30</v>
      </c>
      <c r="C12" s="29" t="s">
        <v>31</v>
      </c>
      <c r="D12" s="32">
        <v>29904470183</v>
      </c>
      <c r="E12" s="24" t="s">
        <v>32</v>
      </c>
      <c r="F12" s="24" t="s">
        <v>33</v>
      </c>
      <c r="G12" s="33">
        <v>188.75</v>
      </c>
    </row>
    <row r="13" spans="1:8" ht="33.950000000000003" customHeight="1" x14ac:dyDescent="0.25">
      <c r="A13" s="20">
        <v>45693</v>
      </c>
      <c r="B13" s="29" t="s">
        <v>34</v>
      </c>
      <c r="C13" s="29" t="s">
        <v>35</v>
      </c>
      <c r="D13" s="32">
        <v>62874063131</v>
      </c>
      <c r="E13" s="24" t="s">
        <v>36</v>
      </c>
      <c r="F13" s="24" t="s">
        <v>33</v>
      </c>
      <c r="G13" s="33">
        <v>679.86</v>
      </c>
    </row>
    <row r="14" spans="1:8" ht="33.950000000000003" customHeight="1" x14ac:dyDescent="0.25">
      <c r="A14" s="20">
        <v>45693</v>
      </c>
      <c r="B14" s="29" t="s">
        <v>37</v>
      </c>
      <c r="C14" s="29" t="s">
        <v>38</v>
      </c>
      <c r="D14" s="32">
        <v>11469787133</v>
      </c>
      <c r="E14" s="24" t="s">
        <v>28</v>
      </c>
      <c r="F14" s="24" t="s">
        <v>39</v>
      </c>
      <c r="G14" s="33">
        <v>132.72999999999999</v>
      </c>
    </row>
    <row r="15" spans="1:8" ht="33.950000000000003" customHeight="1" x14ac:dyDescent="0.25">
      <c r="A15" s="20">
        <v>45693</v>
      </c>
      <c r="B15" s="29" t="s">
        <v>40</v>
      </c>
      <c r="C15" s="29" t="s">
        <v>41</v>
      </c>
      <c r="D15" s="32">
        <v>70133616033</v>
      </c>
      <c r="E15" s="24" t="s">
        <v>28</v>
      </c>
      <c r="F15" s="24" t="s">
        <v>29</v>
      </c>
      <c r="G15" s="33">
        <v>101.15</v>
      </c>
    </row>
    <row r="16" spans="1:8" ht="33.950000000000003" customHeight="1" x14ac:dyDescent="0.25">
      <c r="A16" s="20">
        <v>45693</v>
      </c>
      <c r="B16" s="29" t="s">
        <v>42</v>
      </c>
      <c r="C16" s="29" t="s">
        <v>43</v>
      </c>
      <c r="D16" s="32">
        <v>54189804734</v>
      </c>
      <c r="E16" s="24" t="s">
        <v>36</v>
      </c>
      <c r="F16" s="24" t="s">
        <v>21</v>
      </c>
      <c r="G16" s="33">
        <v>25.17</v>
      </c>
    </row>
    <row r="17" spans="1:7" ht="33.950000000000003" customHeight="1" x14ac:dyDescent="0.25">
      <c r="A17" s="20">
        <v>45693</v>
      </c>
      <c r="B17" s="29" t="s">
        <v>44</v>
      </c>
      <c r="C17" s="29" t="s">
        <v>43</v>
      </c>
      <c r="D17" s="32">
        <v>54189804734</v>
      </c>
      <c r="E17" s="24" t="s">
        <v>36</v>
      </c>
      <c r="F17" s="24" t="s">
        <v>21</v>
      </c>
      <c r="G17" s="33">
        <v>147.6</v>
      </c>
    </row>
    <row r="18" spans="1:7" ht="33.950000000000003" customHeight="1" x14ac:dyDescent="0.25">
      <c r="A18" s="20">
        <v>45698</v>
      </c>
      <c r="B18" s="29" t="s">
        <v>103</v>
      </c>
      <c r="C18" s="29" t="s">
        <v>47</v>
      </c>
      <c r="D18" s="32">
        <v>60174672203</v>
      </c>
      <c r="E18" s="24" t="s">
        <v>48</v>
      </c>
      <c r="F18" s="24" t="s">
        <v>49</v>
      </c>
      <c r="G18" s="33">
        <v>305.39999999999998</v>
      </c>
    </row>
    <row r="19" spans="1:7" ht="33.950000000000003" customHeight="1" x14ac:dyDescent="0.25">
      <c r="A19" s="20">
        <v>45698</v>
      </c>
      <c r="B19" s="29" t="s">
        <v>50</v>
      </c>
      <c r="C19" s="29" t="s">
        <v>51</v>
      </c>
      <c r="D19" s="32">
        <v>87311810356</v>
      </c>
      <c r="E19" s="24" t="s">
        <v>52</v>
      </c>
      <c r="F19" s="24" t="s">
        <v>29</v>
      </c>
      <c r="G19" s="33">
        <v>70.180000000000007</v>
      </c>
    </row>
    <row r="20" spans="1:7" ht="33.950000000000003" customHeight="1" x14ac:dyDescent="0.25">
      <c r="A20" s="20">
        <v>45698</v>
      </c>
      <c r="B20" s="29" t="s">
        <v>53</v>
      </c>
      <c r="C20" s="29" t="s">
        <v>54</v>
      </c>
      <c r="D20" s="32">
        <v>2156897147</v>
      </c>
      <c r="E20" s="24" t="s">
        <v>28</v>
      </c>
      <c r="F20" s="24" t="s">
        <v>33</v>
      </c>
      <c r="G20" s="33">
        <v>15</v>
      </c>
    </row>
    <row r="21" spans="1:7" ht="33.950000000000003" customHeight="1" x14ac:dyDescent="0.25">
      <c r="A21" s="20">
        <v>45698</v>
      </c>
      <c r="B21" s="29" t="s">
        <v>55</v>
      </c>
      <c r="C21" s="29" t="s">
        <v>56</v>
      </c>
      <c r="D21" s="32">
        <v>92963223473</v>
      </c>
      <c r="E21" s="24" t="s">
        <v>28</v>
      </c>
      <c r="F21" s="24" t="s">
        <v>57</v>
      </c>
      <c r="G21" s="33">
        <v>43.57</v>
      </c>
    </row>
    <row r="22" spans="1:7" ht="33.950000000000003" customHeight="1" x14ac:dyDescent="0.25">
      <c r="A22" s="20">
        <v>45699</v>
      </c>
      <c r="B22" s="29" t="s">
        <v>58</v>
      </c>
      <c r="C22" s="29" t="s">
        <v>94</v>
      </c>
      <c r="D22" s="32">
        <v>4371929326</v>
      </c>
      <c r="E22" s="24" t="s">
        <v>36</v>
      </c>
      <c r="F22" s="24" t="s">
        <v>59</v>
      </c>
      <c r="G22" s="33">
        <v>4492.45</v>
      </c>
    </row>
    <row r="23" spans="1:7" ht="33.950000000000003" customHeight="1" x14ac:dyDescent="0.25">
      <c r="A23" s="20">
        <v>45700</v>
      </c>
      <c r="B23" s="29" t="s">
        <v>60</v>
      </c>
      <c r="C23" s="29" t="s">
        <v>94</v>
      </c>
      <c r="D23" s="32">
        <v>4371929326</v>
      </c>
      <c r="E23" s="24" t="s">
        <v>36</v>
      </c>
      <c r="F23" s="24" t="s">
        <v>49</v>
      </c>
      <c r="G23" s="33">
        <v>232.72</v>
      </c>
    </row>
    <row r="24" spans="1:7" ht="33.950000000000003" customHeight="1" x14ac:dyDescent="0.25">
      <c r="A24" s="20">
        <v>45701</v>
      </c>
      <c r="B24" s="29" t="s">
        <v>92</v>
      </c>
      <c r="C24" s="29" t="s">
        <v>94</v>
      </c>
      <c r="D24" s="29"/>
      <c r="E24" s="29"/>
      <c r="F24" s="24" t="s">
        <v>45</v>
      </c>
      <c r="G24" s="33">
        <v>1188</v>
      </c>
    </row>
    <row r="25" spans="1:7" ht="33.950000000000003" customHeight="1" x14ac:dyDescent="0.25">
      <c r="A25" s="20">
        <v>45701</v>
      </c>
      <c r="B25" s="29" t="s">
        <v>92</v>
      </c>
      <c r="C25" s="29" t="s">
        <v>94</v>
      </c>
      <c r="D25" s="29"/>
      <c r="E25" s="29"/>
      <c r="F25" s="24" t="s">
        <v>93</v>
      </c>
      <c r="G25" s="33">
        <v>196.02</v>
      </c>
    </row>
    <row r="26" spans="1:7" ht="33.950000000000003" customHeight="1" x14ac:dyDescent="0.25">
      <c r="A26" s="20">
        <v>45701</v>
      </c>
      <c r="B26" s="29" t="s">
        <v>92</v>
      </c>
      <c r="C26" s="29" t="s">
        <v>94</v>
      </c>
      <c r="D26" s="29"/>
      <c r="E26" s="29"/>
      <c r="F26" s="24" t="s">
        <v>59</v>
      </c>
      <c r="G26" s="33">
        <v>3.02</v>
      </c>
    </row>
    <row r="27" spans="1:7" ht="33.950000000000003" customHeight="1" x14ac:dyDescent="0.25">
      <c r="A27" s="20">
        <v>45702</v>
      </c>
      <c r="B27" s="29" t="s">
        <v>61</v>
      </c>
      <c r="C27" s="29" t="s">
        <v>62</v>
      </c>
      <c r="D27" s="32">
        <v>85821130368</v>
      </c>
      <c r="E27" s="24" t="s">
        <v>28</v>
      </c>
      <c r="F27" s="24" t="s">
        <v>25</v>
      </c>
      <c r="G27" s="33">
        <v>1.66</v>
      </c>
    </row>
    <row r="28" spans="1:7" ht="33.950000000000003" customHeight="1" x14ac:dyDescent="0.25">
      <c r="A28" s="20">
        <v>45702</v>
      </c>
      <c r="B28" s="29" t="s">
        <v>63</v>
      </c>
      <c r="C28" s="29" t="s">
        <v>64</v>
      </c>
      <c r="D28" s="32">
        <v>9377481666</v>
      </c>
      <c r="E28" s="24" t="s">
        <v>28</v>
      </c>
      <c r="F28" s="24" t="s">
        <v>33</v>
      </c>
      <c r="G28" s="33">
        <v>66</v>
      </c>
    </row>
    <row r="29" spans="1:7" ht="33.950000000000003" customHeight="1" x14ac:dyDescent="0.25">
      <c r="A29" s="20">
        <v>45702</v>
      </c>
      <c r="B29" s="29" t="s">
        <v>65</v>
      </c>
      <c r="C29" s="29" t="s">
        <v>66</v>
      </c>
      <c r="D29" s="32">
        <v>63073332379</v>
      </c>
      <c r="E29" s="24" t="s">
        <v>28</v>
      </c>
      <c r="F29" s="24" t="s">
        <v>67</v>
      </c>
      <c r="G29" s="33">
        <v>1060.28</v>
      </c>
    </row>
    <row r="30" spans="1:7" ht="33.950000000000003" customHeight="1" x14ac:dyDescent="0.25">
      <c r="A30" s="20">
        <v>45702</v>
      </c>
      <c r="B30" s="29" t="s">
        <v>68</v>
      </c>
      <c r="C30" s="29" t="s">
        <v>69</v>
      </c>
      <c r="D30" s="32">
        <v>29035933600</v>
      </c>
      <c r="E30" s="24" t="s">
        <v>70</v>
      </c>
      <c r="F30" s="24" t="s">
        <v>67</v>
      </c>
      <c r="G30" s="33">
        <v>1.4</v>
      </c>
    </row>
    <row r="31" spans="1:7" ht="33.950000000000003" customHeight="1" x14ac:dyDescent="0.25">
      <c r="A31" s="20">
        <v>45702</v>
      </c>
      <c r="B31" s="29" t="s">
        <v>71</v>
      </c>
      <c r="C31" s="29" t="s">
        <v>69</v>
      </c>
      <c r="D31" s="32">
        <v>29035933600</v>
      </c>
      <c r="E31" s="24" t="s">
        <v>70</v>
      </c>
      <c r="F31" s="24" t="s">
        <v>67</v>
      </c>
      <c r="G31" s="33">
        <v>3304.96</v>
      </c>
    </row>
    <row r="32" spans="1:7" ht="33.950000000000003" customHeight="1" x14ac:dyDescent="0.25">
      <c r="A32" s="20">
        <v>45702</v>
      </c>
      <c r="B32" s="29" t="s">
        <v>72</v>
      </c>
      <c r="C32" s="29" t="s">
        <v>73</v>
      </c>
      <c r="D32" s="32">
        <v>19247339828</v>
      </c>
      <c r="E32" s="24" t="s">
        <v>36</v>
      </c>
      <c r="F32" s="24" t="s">
        <v>67</v>
      </c>
      <c r="G32" s="33">
        <v>336.13</v>
      </c>
    </row>
    <row r="33" spans="1:7" ht="33.950000000000003" customHeight="1" x14ac:dyDescent="0.25">
      <c r="A33" s="20">
        <v>45702</v>
      </c>
      <c r="B33" s="29" t="s">
        <v>101</v>
      </c>
      <c r="C33" s="29" t="s">
        <v>74</v>
      </c>
      <c r="D33" s="32">
        <v>10810483829</v>
      </c>
      <c r="E33" s="24" t="s">
        <v>75</v>
      </c>
      <c r="F33" s="24" t="s">
        <v>76</v>
      </c>
      <c r="G33" s="33">
        <v>10</v>
      </c>
    </row>
    <row r="34" spans="1:7" ht="33.950000000000003" customHeight="1" x14ac:dyDescent="0.25">
      <c r="A34" s="20">
        <v>45706</v>
      </c>
      <c r="B34" s="29" t="s">
        <v>77</v>
      </c>
      <c r="C34" s="29" t="s">
        <v>78</v>
      </c>
      <c r="D34" s="32">
        <v>50467974870</v>
      </c>
      <c r="E34" s="24" t="s">
        <v>28</v>
      </c>
      <c r="F34" s="24" t="s">
        <v>33</v>
      </c>
      <c r="G34" s="33">
        <v>384.68</v>
      </c>
    </row>
    <row r="35" spans="1:7" ht="33.950000000000003" customHeight="1" x14ac:dyDescent="0.25">
      <c r="A35" s="20">
        <v>45707</v>
      </c>
      <c r="B35" s="29" t="s">
        <v>102</v>
      </c>
      <c r="C35" s="29" t="s">
        <v>79</v>
      </c>
      <c r="D35" s="32">
        <v>52035912612</v>
      </c>
      <c r="E35" s="24" t="s">
        <v>28</v>
      </c>
      <c r="F35" s="24" t="s">
        <v>33</v>
      </c>
      <c r="G35" s="33">
        <v>30</v>
      </c>
    </row>
    <row r="36" spans="1:7" ht="33.950000000000003" customHeight="1" x14ac:dyDescent="0.25">
      <c r="A36" s="20">
        <v>45708</v>
      </c>
      <c r="B36" s="29" t="s">
        <v>80</v>
      </c>
      <c r="C36" s="29" t="s">
        <v>81</v>
      </c>
      <c r="D36" s="32">
        <v>90449789256</v>
      </c>
      <c r="E36" s="24" t="s">
        <v>82</v>
      </c>
      <c r="F36" s="24" t="s">
        <v>16</v>
      </c>
      <c r="G36" s="33">
        <v>17.25</v>
      </c>
    </row>
    <row r="37" spans="1:7" ht="33.950000000000003" customHeight="1" x14ac:dyDescent="0.25">
      <c r="A37" s="20">
        <v>45708</v>
      </c>
      <c r="B37" s="29" t="s">
        <v>83</v>
      </c>
      <c r="C37" s="29" t="s">
        <v>84</v>
      </c>
      <c r="D37" s="32">
        <v>26853748349</v>
      </c>
      <c r="E37" s="24" t="s">
        <v>28</v>
      </c>
      <c r="F37" s="24" t="s">
        <v>33</v>
      </c>
      <c r="G37" s="33">
        <v>37.799999999999997</v>
      </c>
    </row>
    <row r="38" spans="1:7" ht="33.950000000000003" customHeight="1" x14ac:dyDescent="0.25">
      <c r="A38" s="20">
        <v>45715</v>
      </c>
      <c r="B38" s="29" t="s">
        <v>104</v>
      </c>
      <c r="C38" s="29" t="s">
        <v>94</v>
      </c>
      <c r="D38" s="32"/>
      <c r="E38" s="24"/>
      <c r="F38" s="24" t="s">
        <v>96</v>
      </c>
      <c r="G38" s="33">
        <v>441.44</v>
      </c>
    </row>
    <row r="39" spans="1:7" ht="39.75" customHeight="1" x14ac:dyDescent="0.25">
      <c r="A39" s="20">
        <v>45716</v>
      </c>
      <c r="B39" s="29" t="s">
        <v>85</v>
      </c>
      <c r="C39" s="29" t="s">
        <v>86</v>
      </c>
      <c r="D39" s="32">
        <v>22694857747</v>
      </c>
      <c r="E39" s="24" t="s">
        <v>28</v>
      </c>
      <c r="F39" s="24" t="s">
        <v>87</v>
      </c>
      <c r="G39" s="33">
        <v>1107.21</v>
      </c>
    </row>
    <row r="40" spans="1:7" ht="33.950000000000003" customHeight="1" x14ac:dyDescent="0.25">
      <c r="A40" s="20">
        <v>45716</v>
      </c>
      <c r="B40" s="29" t="s">
        <v>88</v>
      </c>
      <c r="C40" s="29" t="s">
        <v>89</v>
      </c>
      <c r="D40" s="32">
        <v>14425039678</v>
      </c>
      <c r="E40" s="24" t="s">
        <v>90</v>
      </c>
      <c r="F40" s="24" t="s">
        <v>91</v>
      </c>
      <c r="G40" s="33">
        <v>2560</v>
      </c>
    </row>
    <row r="41" spans="1:7" ht="39" customHeight="1" x14ac:dyDescent="0.25">
      <c r="A41" s="20">
        <v>45716</v>
      </c>
      <c r="B41" s="29" t="s">
        <v>100</v>
      </c>
      <c r="C41" s="29" t="s">
        <v>94</v>
      </c>
      <c r="D41" s="32"/>
      <c r="E41" s="24"/>
      <c r="F41" s="30" t="s">
        <v>95</v>
      </c>
      <c r="G41" s="33">
        <v>87273.67</v>
      </c>
    </row>
    <row r="42" spans="1:7" ht="33.950000000000003" customHeight="1" x14ac:dyDescent="0.25">
      <c r="A42" s="20">
        <v>45716</v>
      </c>
      <c r="B42" s="29" t="s">
        <v>100</v>
      </c>
      <c r="C42" s="29" t="s">
        <v>94</v>
      </c>
      <c r="D42" s="32"/>
      <c r="E42" s="24"/>
      <c r="F42" s="24" t="s">
        <v>97</v>
      </c>
      <c r="G42" s="33">
        <v>11026.96</v>
      </c>
    </row>
    <row r="43" spans="1:7" ht="33.950000000000003" customHeight="1" x14ac:dyDescent="0.25">
      <c r="A43" s="20">
        <v>45716</v>
      </c>
      <c r="B43" s="29" t="s">
        <v>100</v>
      </c>
      <c r="C43" s="29" t="s">
        <v>94</v>
      </c>
      <c r="D43" s="32"/>
      <c r="E43" s="24"/>
      <c r="F43" s="24" t="s">
        <v>98</v>
      </c>
      <c r="G43" s="33">
        <v>1272.52</v>
      </c>
    </row>
    <row r="44" spans="1:7" ht="33.950000000000003" customHeight="1" x14ac:dyDescent="0.25">
      <c r="A44" s="20">
        <v>45716</v>
      </c>
      <c r="B44" s="29" t="s">
        <v>100</v>
      </c>
      <c r="C44" s="29" t="s">
        <v>94</v>
      </c>
      <c r="D44" s="32"/>
      <c r="E44" s="24"/>
      <c r="F44" s="24" t="s">
        <v>46</v>
      </c>
      <c r="G44" s="33">
        <v>16073.83</v>
      </c>
    </row>
    <row r="45" spans="1:7" ht="33.950000000000003" customHeight="1" x14ac:dyDescent="0.25">
      <c r="A45" s="20"/>
      <c r="B45" s="31" t="s">
        <v>99</v>
      </c>
      <c r="C45" s="21"/>
      <c r="D45" s="22"/>
      <c r="E45" s="23"/>
      <c r="F45" s="35"/>
      <c r="G45" s="36">
        <f>SUM(G7:G44)</f>
        <v>133543.72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1 A22:B23 D22:F23 A24:A26 A27:F37 A38:E38 A41:E44 A45 C45:F45">
    <cfRule type="expression" dxfId="9" priority="55">
      <formula>MOD(ROW(),2)=0</formula>
    </cfRule>
  </conditionalFormatting>
  <conditionalFormatting sqref="A39:F40">
    <cfRule type="expression" dxfId="8" priority="3">
      <formula>MOD(ROW(),2)=0</formula>
    </cfRule>
  </conditionalFormatting>
  <conditionalFormatting sqref="B24:B26 D24:E26">
    <cfRule type="expression" dxfId="7" priority="20">
      <formula>MOD(ROW(),2)=0</formula>
    </cfRule>
  </conditionalFormatting>
  <conditionalFormatting sqref="B45">
    <cfRule type="expression" dxfId="6" priority="7">
      <formula>MOD(ROW(),2)=0</formula>
    </cfRule>
  </conditionalFormatting>
  <conditionalFormatting sqref="C22:C26">
    <cfRule type="expression" dxfId="5" priority="15">
      <formula>MOD(ROW(),2)=0</formula>
    </cfRule>
  </conditionalFormatting>
  <conditionalFormatting sqref="F24:F26">
    <cfRule type="expression" dxfId="4" priority="17">
      <formula>MOD(ROW(),2)=0</formula>
    </cfRule>
  </conditionalFormatting>
  <conditionalFormatting sqref="F38">
    <cfRule type="expression" dxfId="3" priority="6">
      <formula>MOD(ROW(),2)=0</formula>
    </cfRule>
  </conditionalFormatting>
  <conditionalFormatting sqref="F41:F44">
    <cfRule type="expression" dxfId="2" priority="8">
      <formula>MOD(ROW(),2)=0</formula>
    </cfRule>
  </conditionalFormatting>
  <conditionalFormatting sqref="G7:G45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5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Davor</cp:lastModifiedBy>
  <cp:lastPrinted>2025-03-18T05:57:42Z</cp:lastPrinted>
  <dcterms:created xsi:type="dcterms:W3CDTF">2016-11-01T03:33:07Z</dcterms:created>
  <dcterms:modified xsi:type="dcterms:W3CDTF">2025-04-16T06:52:41Z</dcterms:modified>
  <cp:version>1.0</cp:version>
</cp:coreProperties>
</file>