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cunovodstvo\Desktop\ZŽ 2017 - 2024 – kopija\iTRANSPARENTOST (javna objava 2024.)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62913" calcMode="manual"/>
</workbook>
</file>

<file path=xl/calcChain.xml><?xml version="1.0" encoding="utf-8"?>
<calcChain xmlns="http://schemas.openxmlformats.org/spreadsheetml/2006/main">
  <c r="G29" i="1" l="1"/>
</calcChain>
</file>

<file path=xl/sharedStrings.xml><?xml version="1.0" encoding="utf-8"?>
<sst xmlns="http://schemas.openxmlformats.org/spreadsheetml/2006/main" count="99" uniqueCount="68">
  <si>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</si>
  <si>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</si>
  <si>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</si>
  <si>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</si>
  <si>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</si>
  <si>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</si>
  <si>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</si>
  <si>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</si>
  <si>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</si>
  <si>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</si>
  <si>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SREDNJA ŠKOLA DRAGUTINA STRAŽIMIRA</t>
  </si>
  <si>
    <t>Gundulićeva 2a</t>
  </si>
  <si>
    <t>10380 Sv. Ivan Zelina</t>
  </si>
  <si>
    <t>JAVNA OBJAVA INFORMACIJA O TROŠENJU SREDSTAVA ZA RAZDOBLJE 
OD 01.08.2024. DO 31.08.2024.</t>
  </si>
  <si>
    <t>2024-URA-215 | HT 7-2024</t>
  </si>
  <si>
    <t>A1 - HRVATSKA, VIP NET D.O.O.</t>
  </si>
  <si>
    <t>ZAGREB</t>
  </si>
  <si>
    <t>3231 | USLUGE TELEFONA, POŠTE I PRIJEVOZA</t>
  </si>
  <si>
    <t>2024-URA-212 | E-RAČUN-KORIŠT.SERVISA-MJESEČNO</t>
  </si>
  <si>
    <t>FINA-FINANCIJSKA AGENCIJA</t>
  </si>
  <si>
    <t>3238 | RAČUNALNE USLUGE</t>
  </si>
  <si>
    <t>2024-URA-216 | POŠTARINA 7-2024</t>
  </si>
  <si>
    <t>HP-HRVATSKA POŠTA D.D.</t>
  </si>
  <si>
    <t>2024-URA-213 | HT 7-2024</t>
  </si>
  <si>
    <t>HT-HRVATSKI TELEKOM, ZAGREB</t>
  </si>
  <si>
    <t>2024-URA-214 | HT 7-2024</t>
  </si>
  <si>
    <t>OPTI PRINT ADRIA D.O.O.</t>
  </si>
  <si>
    <t>3235 | ZAKUPNINE I NAJAMNINE</t>
  </si>
  <si>
    <t>2024-URA-211 | UREDSKI MATERIJAL</t>
  </si>
  <si>
    <t>SVETI IVAN ZELINA</t>
  </si>
  <si>
    <t>3221 | UREDSKI MATERIJAL I OSTALI MATERIJALNI RASHODI</t>
  </si>
  <si>
    <t>2024-URA-208 | VODA 7-2024</t>
  </si>
  <si>
    <t>VODOOPSKRBA I ODVODNJA - URED SV.I.ZELINA</t>
  </si>
  <si>
    <t>3234 | KOMUNALNE USLUGE</t>
  </si>
  <si>
    <t>2024-URA-209 | VODA 7-2024</t>
  </si>
  <si>
    <t>2024-URA-210 | PRAŽNJENJE SPREMNIKA 7-2024</t>
  </si>
  <si>
    <t>ZELINSKE KOMUNALIJE D.O.O.</t>
  </si>
  <si>
    <t>2024-URA-207 | ZGB NAKNADA 7-2024</t>
  </si>
  <si>
    <t>ZAGREBAČKA BANKA, ZAGREB</t>
  </si>
  <si>
    <t>3431 | BANKARSKE USLUGE I USLUGE PLATNOG PROMETA</t>
  </si>
  <si>
    <t>2024-URA-220 | BUKET</t>
  </si>
  <si>
    <t>CVJEĆARNA HASAN</t>
  </si>
  <si>
    <t>3299 | OSTALI NESPOMENUTI RASHODI POSLOVANJA</t>
  </si>
  <si>
    <t>2024-URA-217 | PLIN 7-2024</t>
  </si>
  <si>
    <t>HEP - PLIN d.o.o.</t>
  </si>
  <si>
    <t>OSIJEK</t>
  </si>
  <si>
    <t>3223 | ENERGIJA</t>
  </si>
  <si>
    <t>2024-URA-218 | PLIN 7-2024</t>
  </si>
  <si>
    <t>2024-URA-219 | EL.ENERGIJA 7-2024</t>
  </si>
  <si>
    <t>HEP OPSKRBA D.O.O.</t>
  </si>
  <si>
    <t>LEAN SIGURNOST D.O.O.</t>
  </si>
  <si>
    <t>VRBOVEC</t>
  </si>
  <si>
    <t>3232 | USLUGE TEKUĆEG I INVESTICIJSKOG ODRŽAVANJA</t>
  </si>
  <si>
    <t>2024-URA-221 | TONERI</t>
  </si>
  <si>
    <t>SUPERNET D.O.O.</t>
  </si>
  <si>
    <t>2024-TEM-67 | OBVEZE ZA ZATEZNE KAMATE</t>
  </si>
  <si>
    <t>SŠ D.STRAŽIMIRA</t>
  </si>
  <si>
    <t>3433 | ZATEZNE KAMATE</t>
  </si>
  <si>
    <t>UKUPNO ZA KOLOVOZ 2024.</t>
  </si>
  <si>
    <t>DJELATNICI SŠ D.STRAŽIMIRA</t>
  </si>
  <si>
    <t>3111 | BRUTO PLAĆE ZA REDOVAN RAD (ukupni iznos bez bolovanja na teret HZZO)</t>
  </si>
  <si>
    <t>3132 | DOPRINOSI ZA OBVEZNO ZDRAVSTVENO OSIGURANJE</t>
  </si>
  <si>
    <t>ISPLATA PLAĆE  7/2024</t>
  </si>
  <si>
    <t>KOREKTIVNI 6/2024.</t>
  </si>
  <si>
    <t xml:space="preserve">3111 | BRUTO PLAĆE ZA REDOVAN RAD </t>
  </si>
  <si>
    <t>2024-URA-206 | NAJAM A4 UREĐAJA HP 7-2024.</t>
  </si>
  <si>
    <t>SINTEKO D.O.O.</t>
  </si>
  <si>
    <t>2024-URA-222 | USLUGE MEMORIJE VIDEO NADZORA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</si>
</sst>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</numFmts>
  <fonts count="36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1"/>
      <color theme="2" tint="-0.749961851863155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2" tint="-0.749961851863155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40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top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4" fontId="3" fillId="2" borderId="0" xfId="0" applyNumberFormat="1" applyFont="1" applyFill="1" applyAlignment="1">
      <alignment horizontal="left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4" fontId="3" fillId="2" borderId="0" xfId="0" applyNumberFormat="1" applyFont="1" applyFill="1" applyBorder="1" applyAlignment="1">
      <alignment horizontal="left" vertical="center"/>
    </xf>
    <xf numFmtId="0" fontId="3" fillId="2" borderId="0" xfId="0" applyNumberFormat="1" applyFont="1" applyFill="1" applyBorder="1" applyAlignment="1">
      <alignment horizontal="center" vertical="center"/>
    </xf>
    <xf numFmtId="165" fontId="3" fillId="2" borderId="0" xfId="0" applyNumberFormat="1" applyFont="1" applyFill="1" applyBorder="1" applyAlignment="1">
      <alignment horizontal="center" vertical="center" wrapText="1"/>
    </xf>
    <xf numFmtId="166" fontId="3" fillId="0" borderId="0" xfId="0" applyNumberFormat="1" applyFont="1" applyFill="1" applyBorder="1" applyAlignment="1">
      <alignment horizontal="center" vertical="center"/>
    </xf>
    <xf numFmtId="165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vertical="center" wrapText="1"/>
    </xf>
    <xf numFmtId="0" fontId="3" fillId="2" borderId="0" xfId="0" applyNumberFormat="1" applyFont="1" applyFill="1" applyAlignment="1">
      <alignment horizontal="center" vertical="center"/>
    </xf>
    <xf numFmtId="166" fontId="3" fillId="0" borderId="0" xfId="0" applyNumberFormat="1" applyFont="1" applyFill="1" applyAlignment="1">
      <alignment horizontal="center" vertical="center"/>
    </xf>
    <xf numFmtId="166" fontId="32" fillId="0" borderId="0" xfId="0" applyNumberFormat="1" applyFont="1" applyFill="1" applyAlignment="1">
      <alignment horizontal="center" vertical="center"/>
    </xf>
    <xf numFmtId="0" fontId="33" fillId="2" borderId="0" xfId="0" applyNumberFormat="1" applyFont="1" applyFill="1" applyAlignment="1">
      <alignment horizontal="center" vertical="center" wrapText="1"/>
    </xf>
    <xf numFmtId="0" fontId="34" fillId="2" borderId="0" xfId="0" applyNumberFormat="1" applyFont="1" applyFill="1" applyAlignment="1">
      <alignment horizontal="center" vertical="center" wrapText="1"/>
    </xf>
    <xf numFmtId="0" fontId="35" fillId="2" borderId="0" xfId="0" applyNumberFormat="1" applyFont="1" applyFill="1" applyAlignment="1">
      <alignment horizontal="center" vertical="center"/>
    </xf>
    <xf numFmtId="165" fontId="35" fillId="2" borderId="0" xfId="0" applyNumberFormat="1" applyFont="1" applyFill="1" applyAlignment="1">
      <alignment horizontal="center" vertical="center" wrapText="1"/>
    </xf>
    <xf numFmtId="165" fontId="34" fillId="2" borderId="0" xfId="0" applyNumberFormat="1" applyFont="1" applyFill="1" applyAlignment="1">
      <alignment horizontal="center" vertical="center" wrapText="1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33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m/d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32"/>
      <tableStyleElement type="headerRow" dxfId="31"/>
      <tableStyleElement type="totalRow" dxfId="30"/>
      <tableStyleElement type="firstColumn" dxfId="29"/>
      <tableStyleElement type="lastColumn" dxfId="28"/>
      <tableStyleElement type="firstRowStripe" dxfId="27"/>
      <tableStyleElement type="firstColumnStripe" dxfId="26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G29" dataDxfId="15" totalsRowDxfId="14">
  <autoFilter ref="A6:G29"/>
  <tableColumns count="7">
    <tableColumn id="7" name="Datum" dataDxfId="13" totalsRowDxfId="12"/>
    <tableColumn id="2" name="Opis" dataDxfId="11" totalsRowDxfId="10"/>
    <tableColumn id="1" name="Naziv primatelja" dataDxfId="9" totalsRowDxfId="8"/>
    <tableColumn id="8" name="OIB primatelja" dataDxfId="7" totalsRowDxfId="6" dataCellStyle="Normalno"/>
    <tableColumn id="10" name="Sjedište primatelja" dataDxfId="5" totalsRowDxfId="4" dataCellStyle="Normalno"/>
    <tableColumn id="3" name="Vrsta rashoda i izdatka" dataDxfId="3" totalsRowDxfId="2"/>
    <tableColumn id="11" name="Iznos" totalsRowFunction="count" dataDxfId="1" totalsRowDxfId="0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29"/>
  <sheetViews>
    <sheetView showGridLines="0" tabSelected="1" topLeftCell="B28" zoomScaleNormal="100" workbookViewId="0">
      <selection activeCell="G30" sqref="G30"/>
    </sheetView>
  </sheetViews>
  <sheetFormatPr defaultColWidth="9" defaultRowHeight="33.950000000000003" customHeight="1" x14ac:dyDescent="0.25"/>
  <cols>
    <col min="1" max="1" width="12.5703125" style="19" customWidth="1"/>
    <col min="2" max="2" width="32.28515625" style="6" customWidth="1"/>
    <col min="3" max="3" width="32.5703125" style="6" customWidth="1"/>
    <col min="4" max="4" width="14.28515625" style="6" customWidth="1"/>
    <col min="5" max="5" width="16" style="6" customWidth="1"/>
    <col min="6" max="6" width="31.5703125" style="6" customWidth="1"/>
    <col min="7" max="7" width="21.42578125" style="6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6" t="s">
        <v>10</v>
      </c>
      <c r="B1" s="36"/>
      <c r="C1" s="36"/>
      <c r="D1" s="36"/>
      <c r="E1" s="36"/>
      <c r="F1" s="36"/>
      <c r="G1" s="36"/>
      <c r="H1" s="3"/>
    </row>
    <row r="2" spans="1:8" ht="29.25" customHeight="1" thickTop="1" x14ac:dyDescent="0.25">
      <c r="A2" s="16" t="s">
        <v>7</v>
      </c>
      <c r="B2" s="39" t="s">
        <v>11</v>
      </c>
      <c r="C2" s="39"/>
      <c r="D2" s="7"/>
      <c r="E2" s="15" t="s">
        <v>8</v>
      </c>
      <c r="F2" s="37">
        <v>4371929326</v>
      </c>
      <c r="G2" s="37"/>
      <c r="H2" s="4"/>
    </row>
    <row r="3" spans="1:8" ht="29.25" customHeight="1" x14ac:dyDescent="0.25">
      <c r="A3" s="17" t="s">
        <v>9</v>
      </c>
      <c r="B3" s="13" t="s">
        <v>12</v>
      </c>
      <c r="C3" s="14"/>
      <c r="D3" s="8"/>
      <c r="E3" s="10"/>
      <c r="F3" s="11"/>
      <c r="G3" s="12"/>
      <c r="H3" s="4"/>
    </row>
    <row r="4" spans="1:8" ht="29.25" customHeight="1" x14ac:dyDescent="0.25">
      <c r="A4" s="38" t="s">
        <v>13</v>
      </c>
      <c r="B4" s="38"/>
      <c r="C4" s="38"/>
      <c r="D4" s="38"/>
      <c r="E4" s="38"/>
      <c r="F4" s="38"/>
      <c r="G4" s="38"/>
    </row>
    <row r="5" spans="1:8" ht="29.25" customHeight="1" x14ac:dyDescent="0.25">
      <c r="A5" s="38"/>
      <c r="B5" s="38"/>
      <c r="C5" s="38"/>
      <c r="D5" s="38"/>
      <c r="E5" s="38"/>
      <c r="F5" s="38"/>
      <c r="G5" s="38"/>
    </row>
    <row r="6" spans="1:8" s="2" customFormat="1" ht="42" customHeight="1" x14ac:dyDescent="0.25">
      <c r="A6" s="18" t="s">
        <v>6</v>
      </c>
      <c r="B6" s="5" t="s">
        <v>5</v>
      </c>
      <c r="C6" s="5" t="s">
        <v>1</v>
      </c>
      <c r="D6" s="9" t="s">
        <v>2</v>
      </c>
      <c r="E6" s="9" t="s">
        <v>3</v>
      </c>
      <c r="F6" s="9" t="s">
        <v>4</v>
      </c>
      <c r="G6" s="5" t="s">
        <v>0</v>
      </c>
    </row>
    <row r="7" spans="1:8" s="2" customFormat="1" ht="39" customHeight="1" x14ac:dyDescent="0.25">
      <c r="A7" s="22">
        <v>45513</v>
      </c>
      <c r="B7" s="27" t="s">
        <v>62</v>
      </c>
      <c r="C7" s="27" t="s">
        <v>59</v>
      </c>
      <c r="D7" s="23"/>
      <c r="E7" s="24"/>
      <c r="F7" s="26" t="s">
        <v>60</v>
      </c>
      <c r="G7" s="25">
        <v>91707.97</v>
      </c>
    </row>
    <row r="8" spans="1:8" ht="33.950000000000003" customHeight="1" x14ac:dyDescent="0.25">
      <c r="A8" s="20">
        <v>45513</v>
      </c>
      <c r="B8" s="27" t="s">
        <v>62</v>
      </c>
      <c r="C8" s="27" t="s">
        <v>59</v>
      </c>
      <c r="D8" s="28"/>
      <c r="E8" s="21"/>
      <c r="F8" s="26" t="s">
        <v>61</v>
      </c>
      <c r="G8" s="29">
        <v>14814.57</v>
      </c>
    </row>
    <row r="9" spans="1:8" ht="33.950000000000003" customHeight="1" x14ac:dyDescent="0.25">
      <c r="A9" s="20">
        <v>45513</v>
      </c>
      <c r="B9" s="27" t="s">
        <v>63</v>
      </c>
      <c r="C9" s="27" t="s">
        <v>59</v>
      </c>
      <c r="D9" s="28"/>
      <c r="E9" s="21"/>
      <c r="F9" s="26" t="s">
        <v>64</v>
      </c>
      <c r="G9" s="29">
        <v>479.76</v>
      </c>
    </row>
    <row r="10" spans="1:8" ht="33.950000000000003" customHeight="1" x14ac:dyDescent="0.25">
      <c r="A10" s="20">
        <v>45513</v>
      </c>
      <c r="B10" s="27" t="s">
        <v>63</v>
      </c>
      <c r="C10" s="27" t="s">
        <v>59</v>
      </c>
      <c r="D10" s="28"/>
      <c r="E10" s="21"/>
      <c r="F10" s="26" t="s">
        <v>61</v>
      </c>
      <c r="G10" s="29">
        <v>79.16</v>
      </c>
    </row>
    <row r="11" spans="1:8" ht="33.950000000000003" customHeight="1" x14ac:dyDescent="0.25">
      <c r="A11" s="20">
        <v>45513</v>
      </c>
      <c r="B11" s="27" t="s">
        <v>14</v>
      </c>
      <c r="C11" s="27" t="s">
        <v>15</v>
      </c>
      <c r="D11" s="28">
        <v>29524210204</v>
      </c>
      <c r="E11" s="21" t="s">
        <v>16</v>
      </c>
      <c r="F11" s="26" t="s">
        <v>17</v>
      </c>
      <c r="G11" s="29">
        <v>25.88</v>
      </c>
    </row>
    <row r="12" spans="1:8" ht="33.950000000000003" customHeight="1" x14ac:dyDescent="0.25">
      <c r="A12" s="20">
        <v>45513</v>
      </c>
      <c r="B12" s="27" t="s">
        <v>18</v>
      </c>
      <c r="C12" s="27" t="s">
        <v>19</v>
      </c>
      <c r="D12" s="28">
        <v>85821130368</v>
      </c>
      <c r="E12" s="21" t="s">
        <v>16</v>
      </c>
      <c r="F12" s="26" t="s">
        <v>20</v>
      </c>
      <c r="G12" s="29">
        <v>1.66</v>
      </c>
    </row>
    <row r="13" spans="1:8" ht="33.950000000000003" customHeight="1" x14ac:dyDescent="0.25">
      <c r="A13" s="20">
        <v>45513</v>
      </c>
      <c r="B13" s="27" t="s">
        <v>21</v>
      </c>
      <c r="C13" s="27" t="s">
        <v>22</v>
      </c>
      <c r="D13" s="28">
        <v>87311810356</v>
      </c>
      <c r="E13" s="21" t="s">
        <v>16</v>
      </c>
      <c r="F13" s="26" t="s">
        <v>17</v>
      </c>
      <c r="G13" s="29">
        <v>24.12</v>
      </c>
    </row>
    <row r="14" spans="1:8" ht="33.950000000000003" customHeight="1" x14ac:dyDescent="0.25">
      <c r="A14" s="20">
        <v>45513</v>
      </c>
      <c r="B14" s="27" t="s">
        <v>23</v>
      </c>
      <c r="C14" s="27" t="s">
        <v>24</v>
      </c>
      <c r="D14" s="28">
        <v>81793146560</v>
      </c>
      <c r="E14" s="21" t="s">
        <v>16</v>
      </c>
      <c r="F14" s="26" t="s">
        <v>17</v>
      </c>
      <c r="G14" s="29">
        <v>58.19</v>
      </c>
    </row>
    <row r="15" spans="1:8" ht="33.950000000000003" customHeight="1" x14ac:dyDescent="0.25">
      <c r="A15" s="20">
        <v>45513</v>
      </c>
      <c r="B15" s="27" t="s">
        <v>25</v>
      </c>
      <c r="C15" s="27" t="s">
        <v>24</v>
      </c>
      <c r="D15" s="28">
        <v>81793146560</v>
      </c>
      <c r="E15" s="21" t="s">
        <v>16</v>
      </c>
      <c r="F15" s="26" t="s">
        <v>17</v>
      </c>
      <c r="G15" s="29">
        <v>12.09</v>
      </c>
    </row>
    <row r="16" spans="1:8" ht="33.950000000000003" customHeight="1" x14ac:dyDescent="0.25">
      <c r="A16" s="20">
        <v>45513</v>
      </c>
      <c r="B16" s="27" t="s">
        <v>65</v>
      </c>
      <c r="C16" s="27" t="s">
        <v>26</v>
      </c>
      <c r="D16" s="28">
        <v>11469787133</v>
      </c>
      <c r="E16" s="21" t="s">
        <v>16</v>
      </c>
      <c r="F16" s="26" t="s">
        <v>27</v>
      </c>
      <c r="G16" s="29">
        <v>132.72999999999999</v>
      </c>
    </row>
    <row r="17" spans="1:7" ht="33.950000000000003" customHeight="1" x14ac:dyDescent="0.25">
      <c r="A17" s="20">
        <v>45513</v>
      </c>
      <c r="B17" s="27" t="s">
        <v>28</v>
      </c>
      <c r="C17" s="27" t="s">
        <v>66</v>
      </c>
      <c r="D17" s="28">
        <v>94647344471</v>
      </c>
      <c r="E17" s="21" t="s">
        <v>29</v>
      </c>
      <c r="F17" s="26" t="s">
        <v>30</v>
      </c>
      <c r="G17" s="29">
        <v>76.099999999999994</v>
      </c>
    </row>
    <row r="18" spans="1:7" ht="33.950000000000003" customHeight="1" x14ac:dyDescent="0.25">
      <c r="A18" s="20">
        <v>45513</v>
      </c>
      <c r="B18" s="27" t="s">
        <v>31</v>
      </c>
      <c r="C18" s="27" t="s">
        <v>32</v>
      </c>
      <c r="D18" s="28">
        <v>54189804734</v>
      </c>
      <c r="E18" s="21" t="s">
        <v>29</v>
      </c>
      <c r="F18" s="26" t="s">
        <v>33</v>
      </c>
      <c r="G18" s="29">
        <v>27.62</v>
      </c>
    </row>
    <row r="19" spans="1:7" ht="33.950000000000003" customHeight="1" x14ac:dyDescent="0.25">
      <c r="A19" s="20">
        <v>45513</v>
      </c>
      <c r="B19" s="27" t="s">
        <v>34</v>
      </c>
      <c r="C19" s="27" t="s">
        <v>32</v>
      </c>
      <c r="D19" s="28">
        <v>54189804734</v>
      </c>
      <c r="E19" s="21" t="s">
        <v>29</v>
      </c>
      <c r="F19" s="26" t="s">
        <v>33</v>
      </c>
      <c r="G19" s="29">
        <v>76.349999999999994</v>
      </c>
    </row>
    <row r="20" spans="1:7" ht="33.950000000000003" customHeight="1" x14ac:dyDescent="0.25">
      <c r="A20" s="20">
        <v>45513</v>
      </c>
      <c r="B20" s="27" t="s">
        <v>35</v>
      </c>
      <c r="C20" s="27" t="s">
        <v>36</v>
      </c>
      <c r="D20" s="28">
        <v>55460105464</v>
      </c>
      <c r="E20" s="21" t="s">
        <v>29</v>
      </c>
      <c r="F20" s="26" t="s">
        <v>33</v>
      </c>
      <c r="G20" s="29">
        <v>89.27</v>
      </c>
    </row>
    <row r="21" spans="1:7" ht="33.950000000000003" customHeight="1" x14ac:dyDescent="0.25">
      <c r="A21" s="20">
        <v>45514</v>
      </c>
      <c r="B21" s="27" t="s">
        <v>37</v>
      </c>
      <c r="C21" s="27" t="s">
        <v>38</v>
      </c>
      <c r="D21" s="28">
        <v>92963223473</v>
      </c>
      <c r="E21" s="21" t="s">
        <v>16</v>
      </c>
      <c r="F21" s="26" t="s">
        <v>39</v>
      </c>
      <c r="G21" s="29">
        <v>41.12</v>
      </c>
    </row>
    <row r="22" spans="1:7" ht="33.950000000000003" customHeight="1" x14ac:dyDescent="0.25">
      <c r="A22" s="20">
        <v>45530</v>
      </c>
      <c r="B22" s="27" t="s">
        <v>40</v>
      </c>
      <c r="C22" s="27" t="s">
        <v>41</v>
      </c>
      <c r="D22" s="28">
        <v>98170915037</v>
      </c>
      <c r="E22" s="21" t="s">
        <v>29</v>
      </c>
      <c r="F22" s="26" t="s">
        <v>42</v>
      </c>
      <c r="G22" s="29">
        <v>40</v>
      </c>
    </row>
    <row r="23" spans="1:7" ht="33.950000000000003" customHeight="1" x14ac:dyDescent="0.25">
      <c r="A23" s="20">
        <v>45530</v>
      </c>
      <c r="B23" s="27" t="s">
        <v>43</v>
      </c>
      <c r="C23" s="27" t="s">
        <v>44</v>
      </c>
      <c r="D23" s="28">
        <v>41317489366</v>
      </c>
      <c r="E23" s="21" t="s">
        <v>45</v>
      </c>
      <c r="F23" s="26" t="s">
        <v>46</v>
      </c>
      <c r="G23" s="29">
        <v>1.4</v>
      </c>
    </row>
    <row r="24" spans="1:7" ht="33.950000000000003" customHeight="1" x14ac:dyDescent="0.25">
      <c r="A24" s="20">
        <v>45530</v>
      </c>
      <c r="B24" s="27" t="s">
        <v>47</v>
      </c>
      <c r="C24" s="27" t="s">
        <v>44</v>
      </c>
      <c r="D24" s="28">
        <v>41317489366</v>
      </c>
      <c r="E24" s="21" t="s">
        <v>45</v>
      </c>
      <c r="F24" s="26" t="s">
        <v>46</v>
      </c>
      <c r="G24" s="29">
        <v>5.58</v>
      </c>
    </row>
    <row r="25" spans="1:7" ht="33.950000000000003" customHeight="1" x14ac:dyDescent="0.25">
      <c r="A25" s="20">
        <v>45530</v>
      </c>
      <c r="B25" s="27" t="s">
        <v>48</v>
      </c>
      <c r="C25" s="27" t="s">
        <v>49</v>
      </c>
      <c r="D25" s="28">
        <v>63073332379</v>
      </c>
      <c r="E25" s="21" t="s">
        <v>16</v>
      </c>
      <c r="F25" s="26" t="s">
        <v>46</v>
      </c>
      <c r="G25" s="29">
        <v>236.12</v>
      </c>
    </row>
    <row r="26" spans="1:7" ht="33.950000000000003" customHeight="1" x14ac:dyDescent="0.25">
      <c r="A26" s="20">
        <v>45531</v>
      </c>
      <c r="B26" s="27" t="s">
        <v>67</v>
      </c>
      <c r="C26" s="27" t="s">
        <v>50</v>
      </c>
      <c r="D26" s="28">
        <v>68680676201</v>
      </c>
      <c r="E26" s="21" t="s">
        <v>51</v>
      </c>
      <c r="F26" s="26" t="s">
        <v>52</v>
      </c>
      <c r="G26" s="29">
        <v>542.5</v>
      </c>
    </row>
    <row r="27" spans="1:7" ht="33.950000000000003" customHeight="1" x14ac:dyDescent="0.25">
      <c r="A27" s="20">
        <v>45531</v>
      </c>
      <c r="B27" s="27" t="s">
        <v>53</v>
      </c>
      <c r="C27" s="27" t="s">
        <v>54</v>
      </c>
      <c r="D27" s="28">
        <v>54125323316</v>
      </c>
      <c r="E27" s="21" t="s">
        <v>16</v>
      </c>
      <c r="F27" s="26" t="s">
        <v>30</v>
      </c>
      <c r="G27" s="29">
        <v>13.5</v>
      </c>
    </row>
    <row r="28" spans="1:7" ht="33.950000000000003" customHeight="1" x14ac:dyDescent="0.25">
      <c r="A28" s="20">
        <v>45533</v>
      </c>
      <c r="B28" s="27" t="s">
        <v>55</v>
      </c>
      <c r="C28" s="27" t="s">
        <v>56</v>
      </c>
      <c r="D28" s="28">
        <v>4371929326</v>
      </c>
      <c r="E28" s="21" t="s">
        <v>29</v>
      </c>
      <c r="F28" s="26" t="s">
        <v>57</v>
      </c>
      <c r="G28" s="29">
        <v>0.96</v>
      </c>
    </row>
    <row r="29" spans="1:7" ht="33.950000000000003" customHeight="1" x14ac:dyDescent="0.25">
      <c r="A29" s="20"/>
      <c r="B29" s="31" t="s">
        <v>58</v>
      </c>
      <c r="C29" s="32"/>
      <c r="D29" s="33"/>
      <c r="E29" s="34"/>
      <c r="F29" s="35"/>
      <c r="G29" s="30">
        <f>SUM(G7:G28)</f>
        <v>108486.65000000001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29 C29:F29 A7:A8 A9:B10 D7:E10 A11:F28">
    <cfRule type="expression" dxfId="25" priority="37">
      <formula>MOD(ROW(),2)=0</formula>
    </cfRule>
  </conditionalFormatting>
  <conditionalFormatting sqref="G7:G29">
    <cfRule type="expression" dxfId="24" priority="34">
      <formula>MOD(ROW(),2)=0</formula>
    </cfRule>
    <cfRule type="expression" dxfId="23" priority="35">
      <formula>MOD(ROW(),2)=1</formula>
    </cfRule>
  </conditionalFormatting>
  <conditionalFormatting sqref="F10">
    <cfRule type="expression" dxfId="22" priority="1">
      <formula>MOD(ROW(),2)=0</formula>
    </cfRule>
  </conditionalFormatting>
  <conditionalFormatting sqref="B29">
    <cfRule type="expression" dxfId="21" priority="7">
      <formula>MOD(ROW(),2)=0</formula>
    </cfRule>
  </conditionalFormatting>
  <conditionalFormatting sqref="C7:C10">
    <cfRule type="expression" dxfId="20" priority="6">
      <formula>MOD(ROW(),2)=0</formula>
    </cfRule>
  </conditionalFormatting>
  <conditionalFormatting sqref="F7">
    <cfRule type="expression" dxfId="19" priority="5">
      <formula>MOD(ROW(),2)=0</formula>
    </cfRule>
  </conditionalFormatting>
  <conditionalFormatting sqref="F8">
    <cfRule type="expression" dxfId="18" priority="4">
      <formula>MOD(ROW(),2)=0</formula>
    </cfRule>
  </conditionalFormatting>
  <conditionalFormatting sqref="B7:B8">
    <cfRule type="expression" dxfId="17" priority="3">
      <formula>MOD(ROW(),2)=0</formula>
    </cfRule>
  </conditionalFormatting>
  <conditionalFormatting sqref="F9">
    <cfRule type="expression" dxfId="16" priority="2">
      <formula>MOD(ROW(),2)=0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Windows korisnik</cp:lastModifiedBy>
  <cp:lastPrinted>2024-02-17T07:20:57Z</cp:lastPrinted>
  <dcterms:created xsi:type="dcterms:W3CDTF">2016-11-01T03:33:07Z</dcterms:created>
  <dcterms:modified xsi:type="dcterms:W3CDTF">2024-09-06T10:10:51Z</dcterms:modified>
  <cp:version>1.0</cp:version>
</cp:coreProperties>
</file>