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Ž 2017 - 2024 – kopija\iTRANSPARENTOST (javna objava 2024.)\"/>
    </mc:Choice>
  </mc:AlternateContent>
  <xr:revisionPtr revIDLastSave="0" documentId="8_{097F5746-6BC4-864B-AD03-A1E09D9D5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 calcCompleted="0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<sst xmlns="http://schemas.openxmlformats.org/spreadsheetml/2006/main" count="129" uniqueCount="90">
  <si>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</si>
  <si>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</si>
  <si>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</si>
  <si>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</si>
  <si>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</si>
  <si>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</si>
  <si>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</si>
  <si>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</si>
  <si>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</si>
  <si>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</si>
  <si>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</si>
  <si>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</si>
  <si>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</si>
  <si>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01.07.2024. DO 31.07.2024.</t>
  </si>
  <si>
    <t>A1 - HRVATSKA, VIP NET D.O.O.</t>
  </si>
  <si>
    <t>ZAGREB</t>
  </si>
  <si>
    <t>FINA-FINANCIJSKA AGENCIJA</t>
  </si>
  <si>
    <t>HP-HRVATSKA POŠTA D.D.</t>
  </si>
  <si>
    <t>HT-HRVATSKI TELEKOM, ZAGREB</t>
  </si>
  <si>
    <t>LEAN SIGURNOST D.O.O.</t>
  </si>
  <si>
    <t>VRBOVEC</t>
  </si>
  <si>
    <t>2024-URA-182 | INSTALACIJA PROGRAMSKE PODRŠKE</t>
  </si>
  <si>
    <t>3238 | RAČUNALNE USLUGE</t>
  </si>
  <si>
    <t>ROST ŠPORT D.O.O.</t>
  </si>
  <si>
    <t xml:space="preserve">2024-URA-181 | SLUŽBENA OBUĆA </t>
  </si>
  <si>
    <t>3227 | SLUŽBENA, RADNA I ZAŠTITNA ODJEĆA I OBUĆA</t>
  </si>
  <si>
    <t>SINTEKO (POINT-VG D.O.O.)</t>
  </si>
  <si>
    <t>SVETI IVAN ZELINA</t>
  </si>
  <si>
    <t>TISKARA ZELINA D.D.</t>
  </si>
  <si>
    <t>VEKRA, SV.I.ZELINA</t>
  </si>
  <si>
    <t>VODOOPSKRBA I ODVODNJA - URED SV.I.ZELINA</t>
  </si>
  <si>
    <t>ZAGREBAČKA BANKA, ZAGREB</t>
  </si>
  <si>
    <t>ZELINSKE KOMUNALIJE D.O.O.</t>
  </si>
  <si>
    <t>2024-TEM-57 | JOPPD 24187-PRIJEVOZ 6-2024.</t>
  </si>
  <si>
    <t>3212 | NAKNADE ZA PRIJEVOZ, ZA RAD NA TERENU I ODVOJENI ŽIVOT</t>
  </si>
  <si>
    <t>2024-URA-197 | E-RAČUN-KORIŠT.SERVISA-MJESEČNO</t>
  </si>
  <si>
    <t>2024-URA-196 | POŠTARINA 6-2024</t>
  </si>
  <si>
    <t>3231 | USLUGE TELEFONA, POŠTE I PRIJEVOZA</t>
  </si>
  <si>
    <t>2024-URA-189 | HT 6-2024</t>
  </si>
  <si>
    <t>2024-URA-190 | HT 6-2024</t>
  </si>
  <si>
    <t>2024-URA-187 | INSTALACIJA PROGRAMSKE PODRŠKE</t>
  </si>
  <si>
    <t>2024-URA-185 | NAJAM A4 UREĐAJA HP 07-2024.</t>
  </si>
  <si>
    <t>OPTI PRINT ADRIA D.O.O.</t>
  </si>
  <si>
    <t>3235 | ZAKUPNINE I NAJAMNINE</t>
  </si>
  <si>
    <t>2024-URA-195 | SLUŽBENA ODJEĆA TZK</t>
  </si>
  <si>
    <t>2024-URA-184 | UREDSKI MATERIJAL</t>
  </si>
  <si>
    <t>3221 | UREDSKI MATERIJAL I OSTALI MATERIJALNI RASHODI</t>
  </si>
  <si>
    <t>2024-URA-194 | PROVJERA DIPLOME</t>
  </si>
  <si>
    <t>SVEUČILIŠTE U ZADRU</t>
  </si>
  <si>
    <t>ZADAR</t>
  </si>
  <si>
    <t>3299 | OSTALI NESPOMENUTI RASHODI POSLOVANJA</t>
  </si>
  <si>
    <t>2024-URA-186 | ŠKOLSKI ČASOPIS - 50.KOM.</t>
  </si>
  <si>
    <t>2024-URA-193 | MATERIJAL ZA ODRŽAVANJE</t>
  </si>
  <si>
    <t>3224 | MATERIJAL I DIJELOVI ZA TEKUĆE I INVESTICIJSKO ODRŽAVANJE</t>
  </si>
  <si>
    <t>2024-URA-191 | VODA 6-2024</t>
  </si>
  <si>
    <t>3234 | KOMUNALNE USLUGE</t>
  </si>
  <si>
    <t>2024-URA-192 | VODA 6-2024</t>
  </si>
  <si>
    <t>2024-URA-183 | PRAŽNJENJE SPREMNIKA 6-2024</t>
  </si>
  <si>
    <t xml:space="preserve">DRŽAVNI PRORAČUN </t>
  </si>
  <si>
    <t>3295 | PRISTOJBE I NAKNADE -n</t>
  </si>
  <si>
    <t>2024-URA-198 | HT 6-2024</t>
  </si>
  <si>
    <t>2024-URA-188 | ZGB NAKNADA 6-2024</t>
  </si>
  <si>
    <t>3431 | BANKARSKE USLUGE I USLUGE PLATNOG PROMETA</t>
  </si>
  <si>
    <t>2024-URA-200 | EL.ENERGIJA 6-2024</t>
  </si>
  <si>
    <t>HEP OPSKRBA D.O.O.</t>
  </si>
  <si>
    <t>3223 | ENERGIJA</t>
  </si>
  <si>
    <t>INSTALATERKO</t>
  </si>
  <si>
    <t>2024-URA-201 | EL.ENERGIJA 6-2024</t>
  </si>
  <si>
    <t>OŠ D.DOMJANIĆA SV.I.ZELINA</t>
  </si>
  <si>
    <t>2024-URA-199 | PERIODIČNI PREGLED APARATA</t>
  </si>
  <si>
    <t>3232 | USLUGE TEKUĆEG I INVESTICIJSKOG ODRŽAVANJA</t>
  </si>
  <si>
    <t>2024-URA-203 | PLIN 6-2024</t>
  </si>
  <si>
    <t>HEP - PLIN d.o.o.</t>
  </si>
  <si>
    <t>OSIJEK</t>
  </si>
  <si>
    <t>2024-URA-204 | PLIN 6-2024</t>
  </si>
  <si>
    <t>2024-TEM-61 | JOPPD 24199.PTN. 07.-(BROJ: 123-128)</t>
  </si>
  <si>
    <t>3211 | SLUŽBENA PUTOVANJA</t>
  </si>
  <si>
    <t>2024-URA-205 | TROŠKOVI SMJEŠTAJA 16.-19.10.2024.</t>
  </si>
  <si>
    <t>DUBROVNIK SUN D.O.O.</t>
  </si>
  <si>
    <t>DUBROVNIK</t>
  </si>
  <si>
    <t>3213 | STRUČNO USAVRŠAVANJE ZAPOSLENIKA</t>
  </si>
  <si>
    <t>DJELATNICI SŠ D.STRAŽIMIRA</t>
  </si>
  <si>
    <t>ISPLATA PLAĆE  6/2024</t>
  </si>
  <si>
    <t>3111 | BRUTO PLAĆE ZA REDOVAN RAD (ukupni iznos bez bolovanja na teret HZZO)</t>
  </si>
  <si>
    <t>3132 | DOPRINOSI ZA OBVEZNO ZDRAVSTVENO OSIGURANJE</t>
  </si>
  <si>
    <t>NOVČANA NAKNADA ZBOG NEZAPOŠLJAVANJA OSOBA S INVALIDITETOM 6-2024.</t>
  </si>
  <si>
    <t>4229 | POSTROJENJA I OPREMA</t>
  </si>
  <si>
    <t>UKUPNO ZA SRPANJ 2024.</t>
  </si>
  <si>
    <t>VZG -VATROGASNA ZAJEDNICA GRADA SV.I.ZELINA</t>
  </si>
  <si>
    <t>2024-URA-202 | KLIMA UREĐAJ   (Mreža škola)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</si>
</sst>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 wrapText="1"/>
    </xf>
    <xf numFmtId="166" fontId="32" fillId="0" borderId="0" xfId="0" applyNumberFormat="1" applyFont="1" applyFill="1" applyAlignment="1">
      <alignment horizontal="center" vertical="center"/>
    </xf>
    <xf numFmtId="0" fontId="32" fillId="2" borderId="0" xfId="0" applyNumberFormat="1" applyFont="1" applyFill="1" applyAlignment="1">
      <alignment horizontal="center" vertical="center" wrapText="1"/>
    </xf>
    <xf numFmtId="14" fontId="33" fillId="2" borderId="0" xfId="0" applyNumberFormat="1" applyFont="1" applyFill="1" applyAlignment="1">
      <alignment horizontal="left" vertical="center" wrapText="1"/>
    </xf>
    <xf numFmtId="0" fontId="33" fillId="2" borderId="0" xfId="0" applyNumberFormat="1" applyFont="1" applyFill="1" applyAlignment="1">
      <alignment horizontal="left" vertical="center" wrapText="1"/>
    </xf>
    <xf numFmtId="0" fontId="33" fillId="2" borderId="0" xfId="0" applyNumberFormat="1" applyFont="1" applyFill="1" applyAlignment="1">
      <alignment horizontal="center" vertical="center"/>
    </xf>
    <xf numFmtId="165" fontId="33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166" fontId="3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8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7" dataDxfId="30" totalsRowDxfId="29">
  <autoFilter ref="A6:G37" xr:uid="{00000000-0009-0000-0100-000004000000}"/>
  <tableColumns count="7">
    <tableColumn id="7" xr3:uid="{00000000-0010-0000-0000-000007000000}" name="Datum" dataDxfId="28" totalsRowDxfId="27"/>
    <tableColumn id="2" xr3:uid="{00000000-0010-0000-0000-000002000000}" name="Opis" dataDxfId="26" totalsRowDxfId="25"/>
    <tableColumn id="1" xr3:uid="{00000000-0010-0000-0000-000001000000}" name="Naziv primatelja" dataDxfId="24" totalsRowDxfId="23"/>
    <tableColumn id="8" xr3:uid="{00000000-0010-0000-0000-000008000000}" name="OIB primatelja" dataDxfId="22" totalsRowDxfId="21" dataCellStyle="Normalno"/>
    <tableColumn id="10" xr3:uid="{00000000-0010-0000-0000-00000A000000}" name="Sjedište primatelja" dataDxfId="20" totalsRowDxfId="19" dataCellStyle="Normalno"/>
    <tableColumn id="3" xr3:uid="{00000000-0010-0000-0000-000003000000}" name="Vrsta rashoda i izdatka" dataDxfId="18" totalsRowDxfId="17"/>
    <tableColumn id="11" xr3:uid="{00000000-0010-0000-0000-00000B000000}" name="Iznos" totalsRowFunction="count" dataDxfId="16" totalsRowDxfId="1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7"/>
  <sheetViews>
    <sheetView showGridLines="0" tabSelected="1" topLeftCell="A4" zoomScaleNormal="100" workbookViewId="0">
      <selection activeCell="C31" sqref="C31"/>
    </sheetView>
  </sheetViews>
  <sheetFormatPr defaultColWidth="9.01171875" defaultRowHeight="33.950000000000003" customHeight="1" x14ac:dyDescent="0.2"/>
  <cols>
    <col min="1" max="1" width="12.5078125" style="19" customWidth="1"/>
    <col min="2" max="2" width="34.30078125" style="6" customWidth="1"/>
    <col min="3" max="3" width="32.5546875" style="6" customWidth="1"/>
    <col min="4" max="4" width="14.2578125" style="6" customWidth="1"/>
    <col min="5" max="5" width="16.0078125" style="6" customWidth="1"/>
    <col min="6" max="6" width="31.609375" style="6" customWidth="1"/>
    <col min="7" max="7" width="21.38671875" style="6" customWidth="1"/>
    <col min="8" max="8" width="0.265625" style="1" customWidth="1"/>
    <col min="9" max="10" width="9.01171875" style="1"/>
    <col min="11" max="13" width="9.4140625" style="1" customWidth="1"/>
    <col min="14" max="16384" width="9.01171875" style="1"/>
  </cols>
  <sheetData>
    <row r="1" spans="1:8" ht="57.95" customHeight="1" thickBot="1" x14ac:dyDescent="0.25">
      <c r="A1" s="35" t="s">
        <v>10</v>
      </c>
      <c r="B1" s="35"/>
      <c r="C1" s="35"/>
      <c r="D1" s="35"/>
      <c r="E1" s="35"/>
      <c r="F1" s="35"/>
      <c r="G1" s="35"/>
      <c r="H1" s="3"/>
    </row>
    <row r="2" spans="1:8" ht="29.25" customHeight="1" thickTop="1" x14ac:dyDescent="0.2">
      <c r="A2" s="16" t="s">
        <v>7</v>
      </c>
      <c r="B2" s="38" t="s">
        <v>11</v>
      </c>
      <c r="C2" s="38"/>
      <c r="D2" s="7"/>
      <c r="E2" s="15" t="s">
        <v>8</v>
      </c>
      <c r="F2" s="36">
        <v>4371929326</v>
      </c>
      <c r="G2" s="36"/>
      <c r="H2" s="4"/>
    </row>
    <row r="3" spans="1:8" ht="29.25" customHeight="1" x14ac:dyDescent="0.2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">
      <c r="A4" s="37" t="s">
        <v>13</v>
      </c>
      <c r="B4" s="37"/>
      <c r="C4" s="37"/>
      <c r="D4" s="37"/>
      <c r="E4" s="37"/>
      <c r="F4" s="37"/>
      <c r="G4" s="37"/>
    </row>
    <row r="5" spans="1:8" ht="29.25" customHeight="1" x14ac:dyDescent="0.2">
      <c r="A5" s="37"/>
      <c r="B5" s="37"/>
      <c r="C5" s="37"/>
      <c r="D5" s="37"/>
      <c r="E5" s="37"/>
      <c r="F5" s="37"/>
      <c r="G5" s="37"/>
    </row>
    <row r="6" spans="1:8" s="2" customFormat="1" ht="42" customHeight="1" x14ac:dyDescent="0.2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">
      <c r="A7" s="29">
        <v>45474</v>
      </c>
      <c r="B7" s="30" t="s">
        <v>24</v>
      </c>
      <c r="C7" s="30" t="s">
        <v>23</v>
      </c>
      <c r="D7" s="31">
        <v>63693671750</v>
      </c>
      <c r="E7" s="32" t="s">
        <v>15</v>
      </c>
      <c r="F7" s="32" t="s">
        <v>25</v>
      </c>
      <c r="G7" s="33">
        <v>98</v>
      </c>
    </row>
    <row r="8" spans="1:8" ht="33.950000000000003" customHeight="1" x14ac:dyDescent="0.2">
      <c r="A8" s="29">
        <v>45474</v>
      </c>
      <c r="B8" s="30" t="s">
        <v>21</v>
      </c>
      <c r="C8" s="30" t="s">
        <v>19</v>
      </c>
      <c r="D8" s="31">
        <v>68680676201</v>
      </c>
      <c r="E8" s="32" t="s">
        <v>20</v>
      </c>
      <c r="F8" s="32" t="s">
        <v>22</v>
      </c>
      <c r="G8" s="33">
        <v>37.5</v>
      </c>
    </row>
    <row r="9" spans="1:8" ht="33.950000000000003" customHeight="1" x14ac:dyDescent="0.2">
      <c r="A9" s="29">
        <v>45478</v>
      </c>
      <c r="B9" s="30" t="s">
        <v>33</v>
      </c>
      <c r="C9" s="30" t="s">
        <v>81</v>
      </c>
      <c r="D9" s="31"/>
      <c r="E9" s="32"/>
      <c r="F9" s="32" t="s">
        <v>34</v>
      </c>
      <c r="G9" s="34">
        <v>4601.62</v>
      </c>
    </row>
    <row r="10" spans="1:8" ht="33.950000000000003" customHeight="1" x14ac:dyDescent="0.2">
      <c r="A10" s="20">
        <v>45481</v>
      </c>
      <c r="B10" s="23" t="s">
        <v>57</v>
      </c>
      <c r="C10" s="23" t="s">
        <v>32</v>
      </c>
      <c r="D10" s="24">
        <v>55460105464</v>
      </c>
      <c r="E10" s="22" t="s">
        <v>27</v>
      </c>
      <c r="F10" s="22" t="s">
        <v>55</v>
      </c>
      <c r="G10" s="25">
        <v>114.13</v>
      </c>
    </row>
    <row r="11" spans="1:8" ht="33.950000000000003" customHeight="1" x14ac:dyDescent="0.2">
      <c r="A11" s="20">
        <v>45481</v>
      </c>
      <c r="B11" s="23" t="s">
        <v>45</v>
      </c>
      <c r="C11" s="23" t="s">
        <v>26</v>
      </c>
      <c r="D11" s="24">
        <v>94647344471</v>
      </c>
      <c r="E11" s="22" t="s">
        <v>27</v>
      </c>
      <c r="F11" s="22" t="s">
        <v>46</v>
      </c>
      <c r="G11" s="25">
        <v>38.5</v>
      </c>
    </row>
    <row r="12" spans="1:8" ht="33.950000000000003" customHeight="1" x14ac:dyDescent="0.2">
      <c r="A12" s="20">
        <v>45481</v>
      </c>
      <c r="B12" s="23" t="s">
        <v>41</v>
      </c>
      <c r="C12" s="23" t="s">
        <v>42</v>
      </c>
      <c r="D12" s="24">
        <v>11469787133</v>
      </c>
      <c r="E12" s="22" t="s">
        <v>15</v>
      </c>
      <c r="F12" s="22" t="s">
        <v>43</v>
      </c>
      <c r="G12" s="25">
        <v>132.72999999999999</v>
      </c>
    </row>
    <row r="13" spans="1:8" ht="33.950000000000003" customHeight="1" x14ac:dyDescent="0.2">
      <c r="A13" s="20">
        <v>45481</v>
      </c>
      <c r="B13" s="23" t="s">
        <v>51</v>
      </c>
      <c r="C13" s="23" t="s">
        <v>28</v>
      </c>
      <c r="D13" s="24">
        <v>44670908452</v>
      </c>
      <c r="E13" s="22" t="s">
        <v>27</v>
      </c>
      <c r="F13" s="22" t="s">
        <v>46</v>
      </c>
      <c r="G13" s="25">
        <v>331.25</v>
      </c>
    </row>
    <row r="14" spans="1:8" ht="33.950000000000003" customHeight="1" x14ac:dyDescent="0.2">
      <c r="A14" s="20">
        <v>45481</v>
      </c>
      <c r="B14" s="23" t="s">
        <v>40</v>
      </c>
      <c r="C14" s="23" t="s">
        <v>19</v>
      </c>
      <c r="D14" s="24">
        <v>68680676201</v>
      </c>
      <c r="E14" s="22" t="s">
        <v>20</v>
      </c>
      <c r="F14" s="22" t="s">
        <v>22</v>
      </c>
      <c r="G14" s="25">
        <v>37.5</v>
      </c>
    </row>
    <row r="15" spans="1:8" ht="33.950000000000003" customHeight="1" x14ac:dyDescent="0.2">
      <c r="A15" s="20">
        <v>45481</v>
      </c>
      <c r="B15" s="23" t="s">
        <v>38</v>
      </c>
      <c r="C15" s="23" t="s">
        <v>18</v>
      </c>
      <c r="D15" s="24">
        <v>81793146560</v>
      </c>
      <c r="E15" s="22" t="s">
        <v>15</v>
      </c>
      <c r="F15" s="22" t="s">
        <v>37</v>
      </c>
      <c r="G15" s="25">
        <v>12.54</v>
      </c>
    </row>
    <row r="16" spans="1:8" ht="33.950000000000003" customHeight="1" x14ac:dyDescent="0.2">
      <c r="A16" s="20">
        <v>45481</v>
      </c>
      <c r="B16" s="23" t="s">
        <v>39</v>
      </c>
      <c r="C16" s="23" t="s">
        <v>18</v>
      </c>
      <c r="D16" s="24">
        <v>81793146560</v>
      </c>
      <c r="E16" s="22" t="s">
        <v>15</v>
      </c>
      <c r="F16" s="22" t="s">
        <v>37</v>
      </c>
      <c r="G16" s="25">
        <v>19.43</v>
      </c>
    </row>
    <row r="17" spans="1:7" ht="33.950000000000003" customHeight="1" x14ac:dyDescent="0.2">
      <c r="A17" s="20">
        <v>45481</v>
      </c>
      <c r="B17" s="23" t="s">
        <v>54</v>
      </c>
      <c r="C17" s="23" t="s">
        <v>30</v>
      </c>
      <c r="D17" s="24">
        <v>54189804734</v>
      </c>
      <c r="E17" s="22" t="s">
        <v>27</v>
      </c>
      <c r="F17" s="22" t="s">
        <v>55</v>
      </c>
      <c r="G17" s="25">
        <v>25.17</v>
      </c>
    </row>
    <row r="18" spans="1:7" ht="33.950000000000003" customHeight="1" x14ac:dyDescent="0.2">
      <c r="A18" s="20">
        <v>45481</v>
      </c>
      <c r="B18" s="23" t="s">
        <v>56</v>
      </c>
      <c r="C18" s="23" t="s">
        <v>30</v>
      </c>
      <c r="D18" s="24">
        <v>54189804734</v>
      </c>
      <c r="E18" s="22" t="s">
        <v>27</v>
      </c>
      <c r="F18" s="22" t="s">
        <v>55</v>
      </c>
      <c r="G18" s="25">
        <v>73.98</v>
      </c>
    </row>
    <row r="19" spans="1:7" ht="33.950000000000003" customHeight="1" x14ac:dyDescent="0.2">
      <c r="A19" s="20">
        <v>45481</v>
      </c>
      <c r="B19" s="23" t="s">
        <v>52</v>
      </c>
      <c r="C19" s="23" t="s">
        <v>29</v>
      </c>
      <c r="D19" s="24">
        <v>43413317724</v>
      </c>
      <c r="E19" s="22" t="s">
        <v>27</v>
      </c>
      <c r="F19" s="22" t="s">
        <v>53</v>
      </c>
      <c r="G19" s="25">
        <v>33.96</v>
      </c>
    </row>
    <row r="20" spans="1:7" ht="33.950000000000003" customHeight="1" x14ac:dyDescent="0.2">
      <c r="A20" s="20">
        <v>45481</v>
      </c>
      <c r="B20" s="23" t="s">
        <v>47</v>
      </c>
      <c r="C20" s="23" t="s">
        <v>48</v>
      </c>
      <c r="D20" s="24">
        <v>10839679016</v>
      </c>
      <c r="E20" s="22" t="s">
        <v>49</v>
      </c>
      <c r="F20" s="22" t="s">
        <v>50</v>
      </c>
      <c r="G20" s="25">
        <v>20</v>
      </c>
    </row>
    <row r="21" spans="1:7" ht="33.950000000000003" customHeight="1" x14ac:dyDescent="0.2">
      <c r="A21" s="20">
        <v>45481</v>
      </c>
      <c r="B21" s="23" t="s">
        <v>44</v>
      </c>
      <c r="C21" s="23" t="s">
        <v>23</v>
      </c>
      <c r="D21" s="24">
        <v>63693671750</v>
      </c>
      <c r="E21" s="22" t="s">
        <v>15</v>
      </c>
      <c r="F21" s="22" t="s">
        <v>25</v>
      </c>
      <c r="G21" s="25">
        <v>113.39</v>
      </c>
    </row>
    <row r="22" spans="1:7" ht="33.950000000000003" customHeight="1" x14ac:dyDescent="0.2">
      <c r="A22" s="20">
        <v>45481</v>
      </c>
      <c r="B22" s="23" t="s">
        <v>36</v>
      </c>
      <c r="C22" s="23" t="s">
        <v>17</v>
      </c>
      <c r="D22" s="24">
        <v>87311810356</v>
      </c>
      <c r="E22" s="22" t="s">
        <v>15</v>
      </c>
      <c r="F22" s="22" t="s">
        <v>37</v>
      </c>
      <c r="G22" s="25">
        <v>23.76</v>
      </c>
    </row>
    <row r="23" spans="1:7" ht="33.950000000000003" customHeight="1" x14ac:dyDescent="0.2">
      <c r="A23" s="20">
        <v>45481</v>
      </c>
      <c r="B23" s="23" t="s">
        <v>35</v>
      </c>
      <c r="C23" s="23" t="s">
        <v>16</v>
      </c>
      <c r="D23" s="24">
        <v>85821130368</v>
      </c>
      <c r="E23" s="22" t="s">
        <v>15</v>
      </c>
      <c r="F23" s="22" t="s">
        <v>22</v>
      </c>
      <c r="G23" s="25">
        <v>1.66</v>
      </c>
    </row>
    <row r="24" spans="1:7" ht="36.75" customHeight="1" x14ac:dyDescent="0.2">
      <c r="A24" s="20">
        <v>45482</v>
      </c>
      <c r="B24" s="23" t="s">
        <v>82</v>
      </c>
      <c r="C24" s="23"/>
      <c r="D24" s="24"/>
      <c r="E24" s="22"/>
      <c r="F24" s="26" t="s">
        <v>83</v>
      </c>
      <c r="G24" s="25">
        <v>94004.74</v>
      </c>
    </row>
    <row r="25" spans="1:7" ht="33.950000000000003" customHeight="1" x14ac:dyDescent="0.2">
      <c r="A25" s="20">
        <v>45482</v>
      </c>
      <c r="B25" s="23" t="s">
        <v>82</v>
      </c>
      <c r="C25" s="23"/>
      <c r="D25" s="24"/>
      <c r="E25" s="22"/>
      <c r="F25" s="26" t="s">
        <v>84</v>
      </c>
      <c r="G25" s="25">
        <v>15186.3</v>
      </c>
    </row>
    <row r="26" spans="1:7" ht="36.75" customHeight="1" x14ac:dyDescent="0.2">
      <c r="A26" s="20">
        <v>45482</v>
      </c>
      <c r="B26" s="23" t="s">
        <v>85</v>
      </c>
      <c r="C26" s="23" t="s">
        <v>58</v>
      </c>
      <c r="D26" s="24">
        <v>56822948795</v>
      </c>
      <c r="E26" s="22" t="s">
        <v>15</v>
      </c>
      <c r="F26" s="22" t="s">
        <v>59</v>
      </c>
      <c r="G26" s="25">
        <v>168</v>
      </c>
    </row>
    <row r="27" spans="1:7" ht="33.950000000000003" customHeight="1" x14ac:dyDescent="0.2">
      <c r="A27" s="20">
        <v>45483</v>
      </c>
      <c r="B27" s="23" t="s">
        <v>61</v>
      </c>
      <c r="C27" s="23" t="s">
        <v>31</v>
      </c>
      <c r="D27" s="24">
        <v>92963223473</v>
      </c>
      <c r="E27" s="22" t="s">
        <v>15</v>
      </c>
      <c r="F27" s="22" t="s">
        <v>62</v>
      </c>
      <c r="G27" s="25">
        <v>50.67</v>
      </c>
    </row>
    <row r="28" spans="1:7" ht="33.950000000000003" customHeight="1" x14ac:dyDescent="0.2">
      <c r="A28" s="20">
        <v>45483</v>
      </c>
      <c r="B28" s="23" t="s">
        <v>60</v>
      </c>
      <c r="C28" s="23" t="s">
        <v>14</v>
      </c>
      <c r="D28" s="24">
        <v>29524210204</v>
      </c>
      <c r="E28" s="22" t="s">
        <v>15</v>
      </c>
      <c r="F28" s="22" t="s">
        <v>37</v>
      </c>
      <c r="G28" s="25">
        <v>25.88</v>
      </c>
    </row>
    <row r="29" spans="1:7" ht="33.950000000000003" customHeight="1" x14ac:dyDescent="0.2">
      <c r="A29" s="20">
        <v>45488</v>
      </c>
      <c r="B29" s="23" t="s">
        <v>69</v>
      </c>
      <c r="C29" s="23" t="s">
        <v>88</v>
      </c>
      <c r="D29" s="24">
        <v>98492628997</v>
      </c>
      <c r="E29" s="22" t="s">
        <v>27</v>
      </c>
      <c r="F29" s="22" t="s">
        <v>70</v>
      </c>
      <c r="G29" s="25">
        <v>214.23</v>
      </c>
    </row>
    <row r="30" spans="1:7" ht="33.950000000000003" customHeight="1" x14ac:dyDescent="0.2">
      <c r="A30" s="20">
        <v>45488</v>
      </c>
      <c r="B30" s="23" t="s">
        <v>63</v>
      </c>
      <c r="C30" s="23" t="s">
        <v>64</v>
      </c>
      <c r="D30" s="24">
        <v>63073332379</v>
      </c>
      <c r="E30" s="22" t="s">
        <v>15</v>
      </c>
      <c r="F30" s="22" t="s">
        <v>65</v>
      </c>
      <c r="G30" s="25">
        <v>463.64</v>
      </c>
    </row>
    <row r="31" spans="1:7" ht="33.950000000000003" customHeight="1" x14ac:dyDescent="0.2">
      <c r="A31" s="20">
        <v>45488</v>
      </c>
      <c r="B31" s="23" t="s">
        <v>67</v>
      </c>
      <c r="C31" s="23" t="s">
        <v>68</v>
      </c>
      <c r="D31" s="24">
        <v>19247339828</v>
      </c>
      <c r="E31" s="22" t="s">
        <v>27</v>
      </c>
      <c r="F31" s="22" t="s">
        <v>65</v>
      </c>
      <c r="G31" s="25">
        <v>203.74</v>
      </c>
    </row>
    <row r="32" spans="1:7" ht="33.950000000000003" customHeight="1" x14ac:dyDescent="0.2">
      <c r="A32" s="20">
        <v>45488</v>
      </c>
      <c r="B32" s="23" t="s">
        <v>89</v>
      </c>
      <c r="C32" s="23" t="s">
        <v>66</v>
      </c>
      <c r="D32" s="24">
        <v>22590119813</v>
      </c>
      <c r="E32" s="22" t="s">
        <v>27</v>
      </c>
      <c r="F32" s="22" t="s">
        <v>86</v>
      </c>
      <c r="G32" s="25">
        <v>1527.98</v>
      </c>
    </row>
    <row r="33" spans="1:7" ht="33.950000000000003" customHeight="1" x14ac:dyDescent="0.2">
      <c r="A33" s="20">
        <v>45489</v>
      </c>
      <c r="B33" s="23" t="s">
        <v>71</v>
      </c>
      <c r="C33" s="23" t="s">
        <v>72</v>
      </c>
      <c r="D33" s="24">
        <v>41317489366</v>
      </c>
      <c r="E33" s="22" t="s">
        <v>73</v>
      </c>
      <c r="F33" s="22" t="s">
        <v>65</v>
      </c>
      <c r="G33" s="25">
        <v>1.4</v>
      </c>
    </row>
    <row r="34" spans="1:7" ht="33.950000000000003" customHeight="1" x14ac:dyDescent="0.2">
      <c r="A34" s="20">
        <v>45489</v>
      </c>
      <c r="B34" s="23" t="s">
        <v>74</v>
      </c>
      <c r="C34" s="23" t="s">
        <v>72</v>
      </c>
      <c r="D34" s="24">
        <v>41317489366</v>
      </c>
      <c r="E34" s="22" t="s">
        <v>73</v>
      </c>
      <c r="F34" s="22" t="s">
        <v>65</v>
      </c>
      <c r="G34" s="25">
        <v>5.58</v>
      </c>
    </row>
    <row r="35" spans="1:7" ht="33.950000000000003" customHeight="1" x14ac:dyDescent="0.2">
      <c r="A35" s="20">
        <v>45490</v>
      </c>
      <c r="B35" s="23" t="s">
        <v>75</v>
      </c>
      <c r="C35" s="23" t="s">
        <v>81</v>
      </c>
      <c r="D35" s="24"/>
      <c r="E35" s="22"/>
      <c r="F35" s="22" t="s">
        <v>76</v>
      </c>
      <c r="G35" s="25">
        <v>857</v>
      </c>
    </row>
    <row r="36" spans="1:7" ht="33.950000000000003" customHeight="1" x14ac:dyDescent="0.2">
      <c r="A36" s="20">
        <v>45492</v>
      </c>
      <c r="B36" s="23" t="s">
        <v>77</v>
      </c>
      <c r="C36" s="23" t="s">
        <v>78</v>
      </c>
      <c r="D36" s="24">
        <v>60174672203</v>
      </c>
      <c r="E36" s="22" t="s">
        <v>79</v>
      </c>
      <c r="F36" s="22" t="s">
        <v>80</v>
      </c>
      <c r="G36" s="25">
        <v>228.3</v>
      </c>
    </row>
    <row r="37" spans="1:7" ht="33.950000000000003" customHeight="1" x14ac:dyDescent="0.2">
      <c r="A37" s="20"/>
      <c r="B37" s="28" t="s">
        <v>87</v>
      </c>
      <c r="C37" s="21"/>
      <c r="D37" s="24"/>
      <c r="E37" s="22"/>
      <c r="F37" s="22"/>
      <c r="G37" s="27">
        <f ca="1">SUM(G7:G36)</f>
        <v>118652.58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9:B9 D9:F9">
    <cfRule type="expression" dxfId="14" priority="105">
      <formula>MOD(ROW(),2)=0</formula>
    </cfRule>
  </conditionalFormatting>
  <conditionalFormatting sqref="A29:D29 F29">
    <cfRule type="expression" dxfId="13" priority="12">
      <formula>MOD(ROW(),2)=0</formula>
    </cfRule>
  </conditionalFormatting>
  <conditionalFormatting sqref="A24:E25 A26 C26:F26 A35:B35 D35:F35 A36:F36 A37 C37:F37">
    <cfRule type="expression" dxfId="12" priority="153">
      <formula>MOD(ROW(),2)=0</formula>
    </cfRule>
  </conditionalFormatting>
  <conditionalFormatting sqref="A7:F8">
    <cfRule type="expression" dxfId="11" priority="108">
      <formula>MOD(ROW(),2)=0</formula>
    </cfRule>
  </conditionalFormatting>
  <conditionalFormatting sqref="A10:F23">
    <cfRule type="expression" dxfId="10" priority="18">
      <formula>MOD(ROW(),2)=0</formula>
    </cfRule>
  </conditionalFormatting>
  <conditionalFormatting sqref="A27:F28">
    <cfRule type="expression" dxfId="9" priority="15">
      <formula>MOD(ROW(),2)=0</formula>
    </cfRule>
  </conditionalFormatting>
  <conditionalFormatting sqref="A30:F34">
    <cfRule type="expression" dxfId="8" priority="6">
      <formula>MOD(ROW(),2)=0</formula>
    </cfRule>
  </conditionalFormatting>
  <conditionalFormatting sqref="B26">
    <cfRule type="expression" dxfId="7" priority="121">
      <formula>MOD(ROW(),2)=0</formula>
    </cfRule>
  </conditionalFormatting>
  <conditionalFormatting sqref="B37">
    <cfRule type="expression" dxfId="6" priority="3">
      <formula>MOD(ROW(),2)=0</formula>
    </cfRule>
  </conditionalFormatting>
  <conditionalFormatting sqref="C9">
    <cfRule type="expression" dxfId="5" priority="102">
      <formula>MOD(ROW(),2)=0</formula>
    </cfRule>
  </conditionalFormatting>
  <conditionalFormatting sqref="C35">
    <cfRule type="expression" dxfId="4" priority="122">
      <formula>MOD(ROW(),2)=0</formula>
    </cfRule>
  </conditionalFormatting>
  <conditionalFormatting sqref="E29">
    <cfRule type="expression" dxfId="3" priority="1">
      <formula>MOD(ROW(),2)=0</formula>
    </cfRule>
  </conditionalFormatting>
  <conditionalFormatting sqref="F24:F25">
    <cfRule type="expression" dxfId="2" priority="2">
      <formula>MOD(ROW(),2)=0</formula>
    </cfRule>
  </conditionalFormatting>
  <conditionalFormatting sqref="G7:G37">
    <cfRule type="expression" dxfId="1" priority="5">
      <formula>MOD(ROW(),2)=1</formula>
    </cfRule>
    <cfRule type="expression" dxfId="0" priority="4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JAVNA OBJAVA INFORMACIJA!Ispis_naslova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2024-07-30T11:13:11Z</cp:lastPrinted>
  <dcterms:created xsi:type="dcterms:W3CDTF">2016-11-01T03:33:07Z</dcterms:created>
  <dcterms:modified xsi:type="dcterms:W3CDTF">2024-08-02T10:30:20Z</dcterms:modified>
  <cp:version>1.0</cp:version>
</cp:coreProperties>
</file>